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U:\FAG\UTDA\ATARLD\EXCELTAB\"/>
    </mc:Choice>
  </mc:AlternateContent>
  <xr:revisionPtr revIDLastSave="0" documentId="8_{E6AE6C2D-9BCE-463D-ACB8-5EE0AF90568C}" xr6:coauthVersionLast="31" xr6:coauthVersionMax="31" xr10:uidLastSave="{00000000-0000-0000-0000-000000000000}"/>
  <bookViews>
    <workbookView xWindow="0" yWindow="0" windowWidth="28800" windowHeight="15150" xr2:uid="{00000000-000D-0000-FFFF-FFFF00000000}"/>
  </bookViews>
  <sheets>
    <sheet name="7935-1" sheetId="2" r:id="rId1"/>
  </sheets>
  <calcPr calcId="179017"/>
</workbook>
</file>

<file path=xl/calcChain.xml><?xml version="1.0" encoding="utf-8"?>
<calcChain xmlns="http://schemas.openxmlformats.org/spreadsheetml/2006/main">
  <c r="N194" i="2" l="1"/>
  <c r="N190" i="2"/>
  <c r="N186" i="2"/>
  <c r="N182" i="2"/>
  <c r="N178" i="2"/>
  <c r="N172" i="2"/>
  <c r="N168" i="2"/>
  <c r="N164" i="2"/>
  <c r="N160" i="2"/>
  <c r="N156" i="2"/>
  <c r="N152" i="2"/>
  <c r="N148" i="2"/>
  <c r="N144" i="2"/>
  <c r="N140" i="2"/>
  <c r="N136" i="2"/>
  <c r="N132" i="2"/>
  <c r="N128" i="2"/>
  <c r="N124" i="2"/>
  <c r="N120" i="2"/>
  <c r="N116" i="2"/>
  <c r="N112" i="2"/>
  <c r="N108" i="2"/>
  <c r="N102" i="2"/>
  <c r="N98" i="2"/>
  <c r="N94" i="2"/>
  <c r="N90" i="2"/>
  <c r="N86" i="2"/>
  <c r="N82" i="2"/>
  <c r="N78" i="2"/>
  <c r="N74" i="2"/>
  <c r="N70" i="2"/>
  <c r="N66" i="2"/>
  <c r="N62" i="2"/>
  <c r="N58" i="2"/>
  <c r="N54" i="2"/>
  <c r="N50" i="2"/>
  <c r="N46" i="2"/>
  <c r="N42" i="2"/>
  <c r="N38" i="2"/>
  <c r="N34" i="2"/>
  <c r="N30" i="2"/>
  <c r="N26" i="2"/>
  <c r="N22" i="2"/>
  <c r="N18" i="2"/>
  <c r="N14" i="2"/>
  <c r="N10" i="2"/>
  <c r="R198" i="2" l="1"/>
  <c r="R190" i="2"/>
  <c r="R186" i="2"/>
  <c r="R182" i="2"/>
  <c r="R178" i="2"/>
  <c r="R172" i="2"/>
  <c r="R168" i="2"/>
  <c r="R164" i="2"/>
  <c r="R160" i="2"/>
  <c r="R156" i="2"/>
  <c r="R152" i="2"/>
  <c r="R148" i="2"/>
  <c r="R144" i="2"/>
  <c r="R140" i="2"/>
  <c r="R136" i="2"/>
  <c r="R132" i="2"/>
  <c r="R128" i="2"/>
  <c r="R124" i="2"/>
  <c r="R120" i="2"/>
  <c r="R116" i="2"/>
  <c r="R112" i="2"/>
  <c r="R108" i="2"/>
  <c r="R102" i="2"/>
  <c r="R98" i="2"/>
  <c r="R94" i="2"/>
  <c r="R90" i="2"/>
  <c r="R86" i="2"/>
  <c r="R82" i="2"/>
  <c r="R78" i="2"/>
  <c r="R74" i="2"/>
  <c r="R70" i="2"/>
  <c r="R66" i="2"/>
  <c r="R62" i="2"/>
  <c r="R58" i="2"/>
  <c r="R54" i="2"/>
  <c r="R50" i="2"/>
  <c r="R46" i="2"/>
  <c r="R42" i="2"/>
  <c r="R38" i="2"/>
  <c r="R34" i="2"/>
  <c r="R30" i="2"/>
  <c r="R26" i="2"/>
  <c r="R22" i="2"/>
  <c r="R18" i="2"/>
  <c r="R14" i="2"/>
  <c r="R10" i="2"/>
  <c r="P198" i="2"/>
  <c r="P190" i="2"/>
  <c r="P186" i="2"/>
  <c r="P182" i="2"/>
  <c r="P178" i="2"/>
  <c r="P172" i="2"/>
  <c r="P168" i="2"/>
  <c r="P164" i="2"/>
  <c r="P160" i="2"/>
  <c r="P156" i="2"/>
  <c r="P152" i="2"/>
  <c r="P148" i="2"/>
  <c r="P144" i="2"/>
  <c r="P140" i="2"/>
  <c r="P136" i="2"/>
  <c r="P132" i="2"/>
  <c r="P128" i="2"/>
  <c r="P124" i="2"/>
  <c r="P120" i="2"/>
  <c r="P116" i="2"/>
  <c r="P112" i="2"/>
  <c r="P108" i="2"/>
  <c r="P102" i="2"/>
  <c r="P98" i="2"/>
  <c r="P94" i="2"/>
  <c r="P90" i="2"/>
  <c r="P86" i="2"/>
  <c r="P82" i="2"/>
  <c r="P78" i="2"/>
  <c r="P74" i="2"/>
  <c r="P70" i="2"/>
  <c r="P66" i="2"/>
  <c r="P62" i="2"/>
  <c r="P58" i="2"/>
  <c r="P54" i="2"/>
  <c r="P50" i="2"/>
  <c r="P46" i="2"/>
  <c r="P42" i="2"/>
  <c r="P38" i="2"/>
  <c r="P34" i="2"/>
  <c r="P30" i="2"/>
  <c r="P26" i="2"/>
  <c r="P22" i="2"/>
  <c r="P18" i="2"/>
  <c r="P14" i="2"/>
  <c r="P10" i="2"/>
</calcChain>
</file>

<file path=xl/sharedStrings.xml><?xml version="1.0" encoding="utf-8"?>
<sst xmlns="http://schemas.openxmlformats.org/spreadsheetml/2006/main" count="197" uniqueCount="58">
  <si>
    <t>Begge kjønn</t>
  </si>
  <si>
    <t>Menn</t>
  </si>
  <si>
    <t>Kvinner</t>
  </si>
  <si>
    <t>Anestesiologi</t>
  </si>
  <si>
    <t>Arbeidsmedisin</t>
  </si>
  <si>
    <t>Barne- og ungdomspsykiatri</t>
  </si>
  <si>
    <t>Barnesykdommer</t>
  </si>
  <si>
    <t>Fysikalsk medisin og rehabilitering</t>
  </si>
  <si>
    <t>Fødselshjelp og kvinnesykdommer</t>
  </si>
  <si>
    <t>Generell kirurgi</t>
  </si>
  <si>
    <t>Barnekirurgi</t>
  </si>
  <si>
    <t>Gastroenterologisk kirurgi</t>
  </si>
  <si>
    <t>Karkirurgi</t>
  </si>
  <si>
    <t>Thoraxkirurgi</t>
  </si>
  <si>
    <t>Urologi</t>
  </si>
  <si>
    <t>Bryst- og endokrinkirurgi</t>
  </si>
  <si>
    <t>Immunologi og transfusjonsmedisin</t>
  </si>
  <si>
    <t>Indremedisin</t>
  </si>
  <si>
    <t>Blodsykdommer</t>
  </si>
  <si>
    <t>Endokrinologi</t>
  </si>
  <si>
    <t>Fordøyelsessykdommer</t>
  </si>
  <si>
    <t>Geriatri</t>
  </si>
  <si>
    <t>Hjertesykdommer</t>
  </si>
  <si>
    <t>Infeksjonssykdommer</t>
  </si>
  <si>
    <t>Lungesykdommer</t>
  </si>
  <si>
    <t>Nyresykdommer</t>
  </si>
  <si>
    <t>Klinisk farmakologi</t>
  </si>
  <si>
    <t>Klinisk nevrofysiologi</t>
  </si>
  <si>
    <t>Medisinsk biokjemi</t>
  </si>
  <si>
    <t>Medisinsk genetikk</t>
  </si>
  <si>
    <t>Medisinsk mikrobiologi</t>
  </si>
  <si>
    <t>Nevrokirurgi</t>
  </si>
  <si>
    <t>Nevrologi</t>
  </si>
  <si>
    <t>Nukleærmedisin</t>
  </si>
  <si>
    <t>Onkologi</t>
  </si>
  <si>
    <t>Ortopedisk kirurgi</t>
  </si>
  <si>
    <t>Patologi</t>
  </si>
  <si>
    <t>Plastikkirurgi</t>
  </si>
  <si>
    <t>Psykiatri</t>
  </si>
  <si>
    <t>Radiologi</t>
  </si>
  <si>
    <t>Revmatologi</t>
  </si>
  <si>
    <t>Samfunnsmedisin</t>
  </si>
  <si>
    <t>Øre-nese-halssykdommer</t>
  </si>
  <si>
    <t>Øyesykdommer</t>
  </si>
  <si>
    <t>Utgåtte spesialiteter, i alt</t>
  </si>
  <si>
    <t>Rus og avhengighetsmedisin</t>
  </si>
  <si>
    <t>godkjenning som følge av manglende resertifisering.</t>
  </si>
  <si>
    <t>Maxillofacial kirurgi</t>
  </si>
  <si>
    <t>% kvinner</t>
  </si>
  <si>
    <t>Allmennmedisin (inkludert utgåtte)</t>
  </si>
  <si>
    <t>Tallene fra SSB ser ikke ut til å ta hensyn til utgått</t>
  </si>
  <si>
    <t>Dataene fra SSB ser ut til å omtrent tilsvare Legeforeningens data for alle godkjente spesialister avgrenset til de som står registrert med en norsk adresse.</t>
  </si>
  <si>
    <t>Totalt alle gyldige spesialiteter, i alt</t>
  </si>
  <si>
    <t>Herav yrkesaktive under 70 år i Norge</t>
  </si>
  <si>
    <t>Hud- og veneriske sykdommer</t>
  </si>
  <si>
    <t>Godkjente spesialister fordelt på kjønn 2008- 2018 ifølge SSB, data tatt ut fra Statistikkbanken 11. mars 2019.</t>
  </si>
  <si>
    <t>Godkjente spesialister fordelt på kjønn per 11. mars 2019 ifølge Legeforeningen, for spesialister som står registrert med en norsk adresse.</t>
  </si>
  <si>
    <t>Dnlf, godkjente spesialister med norsk adresse per 11. mars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</si>
</sst>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5">
    <xf numFmtId="0" fontId="0" fillId="0" borderId="0" xfId="0" applyFill="1" applyProtection="1"/>
    <xf numFmtId="0" fontId="1" fillId="0" borderId="0" xfId="0" applyFont="1" applyFill="1" applyProtection="1"/>
    <xf numFmtId="0" fontId="2" fillId="0" borderId="0" xfId="0" applyFont="1" applyFill="1" applyProtection="1"/>
    <xf numFmtId="164" fontId="0" fillId="0" borderId="0" xfId="0" applyNumberFormat="1" applyFill="1" applyProtection="1"/>
    <xf numFmtId="1" fontId="0" fillId="0" borderId="0" xfId="0" applyNumberFormat="1" applyFill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8"/>
  <sheetViews>
    <sheetView tabSelected="1" workbookViewId="0">
      <pane xSplit="2" topLeftCell="C1" activePane="topRight" state="frozen"/>
      <selection pane="topRight" activeCell="C1" sqref="C1"/>
    </sheetView>
  </sheetViews>
  <sheetFormatPr baseColWidth="10" defaultColWidth="9.140625" defaultRowHeight="15" x14ac:dyDescent="0.25"/>
  <cols>
    <col min="1" max="1" width="48.42578125" customWidth="1"/>
    <col min="2" max="2" width="17.28515625" customWidth="1"/>
    <col min="3" max="13" width="7.7109375" customWidth="1"/>
    <col min="16" max="16" width="10.42578125" customWidth="1"/>
  </cols>
  <sheetData>
    <row r="1" spans="1:18" ht="18.75" x14ac:dyDescent="0.3">
      <c r="A1" s="1" t="s">
        <v>55</v>
      </c>
    </row>
    <row r="2" spans="1:18" ht="18.75" x14ac:dyDescent="0.3">
      <c r="A2" s="1" t="s">
        <v>56</v>
      </c>
    </row>
    <row r="3" spans="1:18" ht="18.75" x14ac:dyDescent="0.3">
      <c r="A3" s="1"/>
    </row>
    <row r="4" spans="1:18" x14ac:dyDescent="0.25">
      <c r="A4" s="2" t="s">
        <v>51</v>
      </c>
    </row>
    <row r="5" spans="1:18" x14ac:dyDescent="0.25">
      <c r="A5" s="2"/>
      <c r="O5" s="2" t="s">
        <v>57</v>
      </c>
    </row>
    <row r="6" spans="1:18" x14ac:dyDescent="0.25">
      <c r="C6" s="2">
        <v>2008</v>
      </c>
      <c r="D6" s="2">
        <v>2009</v>
      </c>
      <c r="E6" s="2">
        <v>2010</v>
      </c>
      <c r="F6" s="2">
        <v>2011</v>
      </c>
      <c r="G6" s="2">
        <v>2012</v>
      </c>
      <c r="H6" s="2">
        <v>2013</v>
      </c>
      <c r="I6" s="2">
        <v>2014</v>
      </c>
      <c r="J6" s="2">
        <v>2015</v>
      </c>
      <c r="K6" s="2">
        <v>2016</v>
      </c>
      <c r="L6" s="2">
        <v>2017</v>
      </c>
      <c r="M6" s="2">
        <v>2018</v>
      </c>
      <c r="N6" s="2" t="s">
        <v>48</v>
      </c>
      <c r="O6" s="2">
        <v>2019</v>
      </c>
      <c r="P6" s="2" t="s">
        <v>48</v>
      </c>
      <c r="Q6" s="2" t="s">
        <v>53</v>
      </c>
    </row>
    <row r="7" spans="1:18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8" x14ac:dyDescent="0.25">
      <c r="A8" s="2" t="s">
        <v>49</v>
      </c>
      <c r="B8" s="2" t="s">
        <v>0</v>
      </c>
      <c r="C8">
        <v>3370</v>
      </c>
      <c r="D8">
        <v>3111</v>
      </c>
      <c r="E8">
        <v>3564</v>
      </c>
      <c r="F8">
        <v>3668</v>
      </c>
      <c r="G8">
        <v>3854</v>
      </c>
      <c r="H8">
        <v>3866</v>
      </c>
      <c r="I8">
        <v>4037</v>
      </c>
      <c r="J8">
        <v>4026</v>
      </c>
      <c r="K8">
        <v>4169</v>
      </c>
      <c r="L8" s="4">
        <v>4378</v>
      </c>
      <c r="M8" s="4">
        <v>4534</v>
      </c>
      <c r="O8">
        <v>4687</v>
      </c>
      <c r="Q8">
        <v>3868</v>
      </c>
    </row>
    <row r="9" spans="1:18" x14ac:dyDescent="0.25">
      <c r="A9" t="s">
        <v>50</v>
      </c>
      <c r="B9" s="2" t="s">
        <v>1</v>
      </c>
      <c r="C9">
        <v>2407</v>
      </c>
      <c r="D9">
        <v>2209</v>
      </c>
      <c r="E9">
        <v>2503</v>
      </c>
      <c r="F9">
        <v>2564</v>
      </c>
      <c r="G9">
        <v>2656</v>
      </c>
      <c r="H9">
        <v>2635</v>
      </c>
      <c r="I9">
        <v>2736</v>
      </c>
      <c r="J9">
        <v>2664</v>
      </c>
      <c r="K9">
        <v>2734</v>
      </c>
      <c r="L9" s="4">
        <v>2820</v>
      </c>
      <c r="M9" s="4">
        <v>2880</v>
      </c>
      <c r="O9">
        <v>2978</v>
      </c>
      <c r="Q9">
        <v>2330</v>
      </c>
    </row>
    <row r="10" spans="1:18" x14ac:dyDescent="0.25">
      <c r="A10" t="s">
        <v>46</v>
      </c>
      <c r="B10" s="2" t="s">
        <v>2</v>
      </c>
      <c r="C10">
        <v>963</v>
      </c>
      <c r="D10">
        <v>902</v>
      </c>
      <c r="E10">
        <v>1061</v>
      </c>
      <c r="F10">
        <v>1104</v>
      </c>
      <c r="G10">
        <v>1198</v>
      </c>
      <c r="H10">
        <v>1231</v>
      </c>
      <c r="I10">
        <v>1301</v>
      </c>
      <c r="J10">
        <v>1362</v>
      </c>
      <c r="K10">
        <v>1435</v>
      </c>
      <c r="L10" s="4">
        <v>1558</v>
      </c>
      <c r="M10" s="4">
        <v>1654</v>
      </c>
      <c r="N10" s="3">
        <f>M10/M8*100</f>
        <v>36.479929422143805</v>
      </c>
      <c r="O10">
        <v>1709</v>
      </c>
      <c r="P10" s="3">
        <f>O10/O8*100</f>
        <v>36.462556005973973</v>
      </c>
      <c r="Q10">
        <v>1538</v>
      </c>
      <c r="R10" s="3">
        <f>Q10/Q8*100</f>
        <v>39.762150982419854</v>
      </c>
    </row>
    <row r="11" spans="1:18" x14ac:dyDescent="0.25">
      <c r="B11" s="2"/>
      <c r="L11" s="4"/>
      <c r="M11" s="4"/>
      <c r="N11" s="3"/>
    </row>
    <row r="12" spans="1:18" x14ac:dyDescent="0.25">
      <c r="A12" s="2" t="s">
        <v>3</v>
      </c>
      <c r="B12" s="2" t="s">
        <v>0</v>
      </c>
      <c r="C12">
        <v>813</v>
      </c>
      <c r="D12">
        <v>871</v>
      </c>
      <c r="E12">
        <v>920</v>
      </c>
      <c r="F12">
        <v>975</v>
      </c>
      <c r="G12">
        <v>1040</v>
      </c>
      <c r="H12">
        <v>1036</v>
      </c>
      <c r="I12">
        <v>1072</v>
      </c>
      <c r="J12">
        <v>1066</v>
      </c>
      <c r="K12">
        <v>1122</v>
      </c>
      <c r="L12" s="4">
        <v>1174</v>
      </c>
      <c r="M12" s="4">
        <v>1203</v>
      </c>
      <c r="O12">
        <v>1186</v>
      </c>
      <c r="Q12">
        <v>1013</v>
      </c>
    </row>
    <row r="13" spans="1:18" x14ac:dyDescent="0.25">
      <c r="B13" s="2" t="s">
        <v>1</v>
      </c>
      <c r="C13">
        <v>632</v>
      </c>
      <c r="D13">
        <v>676</v>
      </c>
      <c r="E13">
        <v>713</v>
      </c>
      <c r="F13">
        <v>748</v>
      </c>
      <c r="G13">
        <v>802</v>
      </c>
      <c r="H13">
        <v>784</v>
      </c>
      <c r="I13">
        <v>802</v>
      </c>
      <c r="J13">
        <v>785</v>
      </c>
      <c r="K13">
        <v>816</v>
      </c>
      <c r="L13" s="4">
        <v>843</v>
      </c>
      <c r="M13" s="4">
        <v>858</v>
      </c>
      <c r="O13">
        <v>830</v>
      </c>
      <c r="Q13">
        <v>690</v>
      </c>
    </row>
    <row r="14" spans="1:18" x14ac:dyDescent="0.25">
      <c r="B14" s="2" t="s">
        <v>2</v>
      </c>
      <c r="C14">
        <v>181</v>
      </c>
      <c r="D14">
        <v>195</v>
      </c>
      <c r="E14">
        <v>207</v>
      </c>
      <c r="F14">
        <v>227</v>
      </c>
      <c r="G14">
        <v>238</v>
      </c>
      <c r="H14">
        <v>252</v>
      </c>
      <c r="I14">
        <v>270</v>
      </c>
      <c r="J14">
        <v>281</v>
      </c>
      <c r="K14">
        <v>306</v>
      </c>
      <c r="L14" s="4">
        <v>331</v>
      </c>
      <c r="M14" s="4">
        <v>345</v>
      </c>
      <c r="N14" s="3">
        <f>M14/M12*100</f>
        <v>28.678304239401498</v>
      </c>
      <c r="O14">
        <v>356</v>
      </c>
      <c r="P14" s="3">
        <f>O14/O12*100</f>
        <v>30.016863406408095</v>
      </c>
      <c r="Q14">
        <v>323</v>
      </c>
      <c r="R14" s="3">
        <f>Q14/Q12*100</f>
        <v>31.88548864758144</v>
      </c>
    </row>
    <row r="15" spans="1:18" x14ac:dyDescent="0.25">
      <c r="B15" s="2"/>
      <c r="L15" s="4"/>
      <c r="M15" s="4"/>
      <c r="N15" s="3"/>
    </row>
    <row r="16" spans="1:18" x14ac:dyDescent="0.25">
      <c r="A16" s="2" t="s">
        <v>4</v>
      </c>
      <c r="B16" s="2" t="s">
        <v>0</v>
      </c>
      <c r="C16">
        <v>259</v>
      </c>
      <c r="D16">
        <v>260</v>
      </c>
      <c r="E16">
        <v>267</v>
      </c>
      <c r="F16">
        <v>270</v>
      </c>
      <c r="G16">
        <v>272</v>
      </c>
      <c r="H16">
        <v>273</v>
      </c>
      <c r="I16">
        <v>276</v>
      </c>
      <c r="J16">
        <v>274</v>
      </c>
      <c r="K16">
        <v>283</v>
      </c>
      <c r="L16" s="4">
        <v>295</v>
      </c>
      <c r="M16" s="4">
        <v>300</v>
      </c>
      <c r="O16">
        <v>300</v>
      </c>
      <c r="Q16">
        <v>208</v>
      </c>
    </row>
    <row r="17" spans="1:18" x14ac:dyDescent="0.25">
      <c r="B17" s="2" t="s">
        <v>1</v>
      </c>
      <c r="C17">
        <v>162</v>
      </c>
      <c r="D17">
        <v>159</v>
      </c>
      <c r="E17">
        <v>165</v>
      </c>
      <c r="F17">
        <v>166</v>
      </c>
      <c r="G17">
        <v>166</v>
      </c>
      <c r="H17">
        <v>165</v>
      </c>
      <c r="I17">
        <v>165</v>
      </c>
      <c r="J17">
        <v>159</v>
      </c>
      <c r="K17">
        <v>163</v>
      </c>
      <c r="L17" s="4">
        <v>166</v>
      </c>
      <c r="M17" s="4">
        <v>168</v>
      </c>
      <c r="O17">
        <v>165</v>
      </c>
      <c r="Q17">
        <v>103</v>
      </c>
    </row>
    <row r="18" spans="1:18" x14ac:dyDescent="0.25">
      <c r="B18" s="2" t="s">
        <v>2</v>
      </c>
      <c r="C18">
        <v>97</v>
      </c>
      <c r="D18">
        <v>101</v>
      </c>
      <c r="E18">
        <v>102</v>
      </c>
      <c r="F18">
        <v>104</v>
      </c>
      <c r="G18">
        <v>106</v>
      </c>
      <c r="H18">
        <v>108</v>
      </c>
      <c r="I18">
        <v>111</v>
      </c>
      <c r="J18">
        <v>115</v>
      </c>
      <c r="K18">
        <v>120</v>
      </c>
      <c r="L18" s="4">
        <v>129</v>
      </c>
      <c r="M18" s="4">
        <v>132</v>
      </c>
      <c r="N18" s="3">
        <f>M18/M16*100</f>
        <v>44</v>
      </c>
      <c r="O18">
        <v>135</v>
      </c>
      <c r="P18" s="3">
        <f>O18/O16*100</f>
        <v>45</v>
      </c>
      <c r="Q18">
        <v>105</v>
      </c>
      <c r="R18" s="3">
        <f>Q18/Q16*100</f>
        <v>50.480769230769226</v>
      </c>
    </row>
    <row r="19" spans="1:18" x14ac:dyDescent="0.25">
      <c r="B19" s="2"/>
      <c r="L19" s="4"/>
      <c r="M19" s="4"/>
      <c r="N19" s="3"/>
    </row>
    <row r="20" spans="1:18" x14ac:dyDescent="0.25">
      <c r="A20" s="2" t="s">
        <v>5</v>
      </c>
      <c r="B20" s="2" t="s">
        <v>0</v>
      </c>
      <c r="C20">
        <v>249</v>
      </c>
      <c r="D20">
        <v>263</v>
      </c>
      <c r="E20">
        <v>282</v>
      </c>
      <c r="F20">
        <v>300</v>
      </c>
      <c r="G20">
        <v>318</v>
      </c>
      <c r="H20">
        <v>330</v>
      </c>
      <c r="I20">
        <v>354</v>
      </c>
      <c r="J20">
        <v>348</v>
      </c>
      <c r="K20">
        <v>385</v>
      </c>
      <c r="L20" s="4">
        <v>410</v>
      </c>
      <c r="M20" s="4">
        <v>437</v>
      </c>
      <c r="O20">
        <v>451</v>
      </c>
      <c r="Q20">
        <v>382</v>
      </c>
    </row>
    <row r="21" spans="1:18" x14ac:dyDescent="0.25">
      <c r="B21" s="2" t="s">
        <v>1</v>
      </c>
      <c r="C21">
        <v>84</v>
      </c>
      <c r="D21">
        <v>86</v>
      </c>
      <c r="E21">
        <v>90</v>
      </c>
      <c r="F21">
        <v>95</v>
      </c>
      <c r="G21">
        <v>100</v>
      </c>
      <c r="H21">
        <v>97</v>
      </c>
      <c r="I21">
        <v>103</v>
      </c>
      <c r="J21">
        <v>96</v>
      </c>
      <c r="K21">
        <v>102</v>
      </c>
      <c r="L21" s="4">
        <v>103</v>
      </c>
      <c r="M21" s="4">
        <v>108</v>
      </c>
      <c r="O21">
        <v>106</v>
      </c>
      <c r="Q21">
        <v>77</v>
      </c>
    </row>
    <row r="22" spans="1:18" x14ac:dyDescent="0.25">
      <c r="B22" s="2" t="s">
        <v>2</v>
      </c>
      <c r="C22">
        <v>165</v>
      </c>
      <c r="D22">
        <v>177</v>
      </c>
      <c r="E22">
        <v>192</v>
      </c>
      <c r="F22">
        <v>205</v>
      </c>
      <c r="G22">
        <v>218</v>
      </c>
      <c r="H22">
        <v>233</v>
      </c>
      <c r="I22">
        <v>251</v>
      </c>
      <c r="J22">
        <v>252</v>
      </c>
      <c r="K22">
        <v>283</v>
      </c>
      <c r="L22" s="4">
        <v>307</v>
      </c>
      <c r="M22" s="4">
        <v>329</v>
      </c>
      <c r="N22" s="3">
        <f>M22/M20*100</f>
        <v>75.286041189931353</v>
      </c>
      <c r="O22">
        <v>345</v>
      </c>
      <c r="P22" s="3">
        <f>O22/O20*100</f>
        <v>76.49667405764967</v>
      </c>
      <c r="Q22">
        <v>305</v>
      </c>
      <c r="R22" s="3">
        <f>Q22/Q20*100</f>
        <v>79.842931937172779</v>
      </c>
    </row>
    <row r="23" spans="1:18" x14ac:dyDescent="0.25">
      <c r="B23" s="2"/>
      <c r="L23" s="4"/>
      <c r="M23" s="4"/>
      <c r="N23" s="3"/>
    </row>
    <row r="24" spans="1:18" x14ac:dyDescent="0.25">
      <c r="A24" s="2" t="s">
        <v>6</v>
      </c>
      <c r="B24" s="2" t="s">
        <v>0</v>
      </c>
      <c r="C24">
        <v>596</v>
      </c>
      <c r="D24">
        <v>620</v>
      </c>
      <c r="E24">
        <v>645</v>
      </c>
      <c r="F24">
        <v>682</v>
      </c>
      <c r="G24">
        <v>714</v>
      </c>
      <c r="H24">
        <v>722</v>
      </c>
      <c r="I24">
        <v>742</v>
      </c>
      <c r="J24">
        <v>700</v>
      </c>
      <c r="K24">
        <v>751</v>
      </c>
      <c r="L24" s="4">
        <v>797</v>
      </c>
      <c r="M24" s="4">
        <v>818</v>
      </c>
      <c r="O24">
        <v>817</v>
      </c>
      <c r="Q24">
        <v>691</v>
      </c>
    </row>
    <row r="25" spans="1:18" x14ac:dyDescent="0.25">
      <c r="B25" s="2" t="s">
        <v>1</v>
      </c>
      <c r="C25">
        <v>368</v>
      </c>
      <c r="D25">
        <v>377</v>
      </c>
      <c r="E25">
        <v>393</v>
      </c>
      <c r="F25">
        <v>406</v>
      </c>
      <c r="G25">
        <v>416</v>
      </c>
      <c r="H25">
        <v>414</v>
      </c>
      <c r="I25">
        <v>415</v>
      </c>
      <c r="J25">
        <v>374</v>
      </c>
      <c r="K25">
        <v>398</v>
      </c>
      <c r="L25" s="4">
        <v>403</v>
      </c>
      <c r="M25" s="4">
        <v>400</v>
      </c>
      <c r="O25">
        <v>401</v>
      </c>
      <c r="Q25">
        <v>310</v>
      </c>
    </row>
    <row r="26" spans="1:18" x14ac:dyDescent="0.25">
      <c r="B26" s="2" t="s">
        <v>2</v>
      </c>
      <c r="C26">
        <v>228</v>
      </c>
      <c r="D26">
        <v>243</v>
      </c>
      <c r="E26">
        <v>252</v>
      </c>
      <c r="F26">
        <v>276</v>
      </c>
      <c r="G26">
        <v>298</v>
      </c>
      <c r="H26">
        <v>308</v>
      </c>
      <c r="I26">
        <v>327</v>
      </c>
      <c r="J26">
        <v>326</v>
      </c>
      <c r="K26">
        <v>353</v>
      </c>
      <c r="L26" s="4">
        <v>394</v>
      </c>
      <c r="M26" s="4">
        <v>418</v>
      </c>
      <c r="N26" s="3">
        <f>M26/M24*100</f>
        <v>51.100244498777499</v>
      </c>
      <c r="O26">
        <v>416</v>
      </c>
      <c r="P26" s="3">
        <f>O26/O24*100</f>
        <v>50.91799265605875</v>
      </c>
      <c r="Q26">
        <v>381</v>
      </c>
      <c r="R26" s="3">
        <f>Q26/Q24*100</f>
        <v>55.137481910274964</v>
      </c>
    </row>
    <row r="27" spans="1:18" x14ac:dyDescent="0.25">
      <c r="B27" s="2"/>
      <c r="L27" s="4"/>
      <c r="M27" s="4"/>
      <c r="N27" s="3"/>
    </row>
    <row r="28" spans="1:18" x14ac:dyDescent="0.25">
      <c r="A28" s="2" t="s">
        <v>7</v>
      </c>
      <c r="B28" s="2" t="s">
        <v>0</v>
      </c>
      <c r="C28">
        <v>167</v>
      </c>
      <c r="D28">
        <v>172</v>
      </c>
      <c r="E28">
        <v>183</v>
      </c>
      <c r="F28">
        <v>191</v>
      </c>
      <c r="G28">
        <v>198</v>
      </c>
      <c r="H28">
        <v>207</v>
      </c>
      <c r="I28">
        <v>220</v>
      </c>
      <c r="J28">
        <v>228</v>
      </c>
      <c r="K28">
        <v>240</v>
      </c>
      <c r="L28" s="4">
        <v>251</v>
      </c>
      <c r="M28" s="4">
        <v>255</v>
      </c>
      <c r="O28">
        <v>264</v>
      </c>
      <c r="Q28">
        <v>209</v>
      </c>
    </row>
    <row r="29" spans="1:18" x14ac:dyDescent="0.25">
      <c r="B29" s="2" t="s">
        <v>1</v>
      </c>
      <c r="C29">
        <v>114</v>
      </c>
      <c r="D29">
        <v>117</v>
      </c>
      <c r="E29">
        <v>121</v>
      </c>
      <c r="F29">
        <v>123</v>
      </c>
      <c r="G29">
        <v>125</v>
      </c>
      <c r="H29">
        <v>125</v>
      </c>
      <c r="I29">
        <v>126</v>
      </c>
      <c r="J29">
        <v>133</v>
      </c>
      <c r="K29">
        <v>135</v>
      </c>
      <c r="L29" s="4">
        <v>135</v>
      </c>
      <c r="M29" s="4">
        <v>132</v>
      </c>
      <c r="O29">
        <v>136</v>
      </c>
      <c r="Q29">
        <v>92</v>
      </c>
    </row>
    <row r="30" spans="1:18" x14ac:dyDescent="0.25">
      <c r="B30" s="2" t="s">
        <v>2</v>
      </c>
      <c r="C30">
        <v>53</v>
      </c>
      <c r="D30">
        <v>55</v>
      </c>
      <c r="E30">
        <v>62</v>
      </c>
      <c r="F30">
        <v>68</v>
      </c>
      <c r="G30">
        <v>73</v>
      </c>
      <c r="H30">
        <v>82</v>
      </c>
      <c r="I30">
        <v>94</v>
      </c>
      <c r="J30">
        <v>95</v>
      </c>
      <c r="K30">
        <v>105</v>
      </c>
      <c r="L30" s="4">
        <v>116</v>
      </c>
      <c r="M30" s="4">
        <v>123</v>
      </c>
      <c r="N30" s="3">
        <f>M30/M28*100</f>
        <v>48.235294117647058</v>
      </c>
      <c r="O30">
        <v>128</v>
      </c>
      <c r="P30" s="3">
        <f>O30/O28*100</f>
        <v>48.484848484848484</v>
      </c>
      <c r="Q30">
        <v>117</v>
      </c>
      <c r="R30" s="3">
        <f>Q30/Q28*100</f>
        <v>55.980861244019145</v>
      </c>
    </row>
    <row r="31" spans="1:18" x14ac:dyDescent="0.25">
      <c r="B31" s="2"/>
      <c r="L31" s="4"/>
      <c r="M31" s="4"/>
      <c r="N31" s="3"/>
    </row>
    <row r="32" spans="1:18" x14ac:dyDescent="0.25">
      <c r="A32" s="2" t="s">
        <v>8</v>
      </c>
      <c r="B32" s="2" t="s">
        <v>0</v>
      </c>
      <c r="C32">
        <v>681</v>
      </c>
      <c r="D32">
        <v>690</v>
      </c>
      <c r="E32">
        <v>716</v>
      </c>
      <c r="F32">
        <v>741</v>
      </c>
      <c r="G32">
        <v>783</v>
      </c>
      <c r="H32">
        <v>783</v>
      </c>
      <c r="I32">
        <v>801</v>
      </c>
      <c r="J32">
        <v>770</v>
      </c>
      <c r="K32">
        <v>808</v>
      </c>
      <c r="L32" s="4">
        <v>838</v>
      </c>
      <c r="M32" s="4">
        <v>853</v>
      </c>
      <c r="O32">
        <v>857</v>
      </c>
      <c r="Q32">
        <v>692</v>
      </c>
    </row>
    <row r="33" spans="1:18" x14ac:dyDescent="0.25">
      <c r="B33" s="2" t="s">
        <v>1</v>
      </c>
      <c r="C33">
        <v>360</v>
      </c>
      <c r="D33">
        <v>352</v>
      </c>
      <c r="E33">
        <v>356</v>
      </c>
      <c r="F33">
        <v>369</v>
      </c>
      <c r="G33">
        <v>385</v>
      </c>
      <c r="H33">
        <v>373</v>
      </c>
      <c r="I33">
        <v>367</v>
      </c>
      <c r="J33">
        <v>326</v>
      </c>
      <c r="K33">
        <v>342</v>
      </c>
      <c r="L33" s="4">
        <v>336</v>
      </c>
      <c r="M33" s="4">
        <v>331</v>
      </c>
      <c r="O33">
        <v>318</v>
      </c>
      <c r="Q33">
        <v>203</v>
      </c>
    </row>
    <row r="34" spans="1:18" x14ac:dyDescent="0.25">
      <c r="B34" s="2" t="s">
        <v>2</v>
      </c>
      <c r="C34">
        <v>321</v>
      </c>
      <c r="D34">
        <v>338</v>
      </c>
      <c r="E34">
        <v>360</v>
      </c>
      <c r="F34">
        <v>372</v>
      </c>
      <c r="G34">
        <v>398</v>
      </c>
      <c r="H34">
        <v>410</v>
      </c>
      <c r="I34">
        <v>434</v>
      </c>
      <c r="J34">
        <v>444</v>
      </c>
      <c r="K34">
        <v>466</v>
      </c>
      <c r="L34" s="4">
        <v>502</v>
      </c>
      <c r="M34" s="4">
        <v>552</v>
      </c>
      <c r="N34" s="3">
        <f>M34/M32*100</f>
        <v>64.712778429073865</v>
      </c>
      <c r="O34">
        <v>539</v>
      </c>
      <c r="P34" s="3">
        <f>O34/O32*100</f>
        <v>62.893815635939319</v>
      </c>
      <c r="Q34">
        <v>489</v>
      </c>
      <c r="R34" s="3">
        <f>Q34/Q32*100</f>
        <v>70.664739884393072</v>
      </c>
    </row>
    <row r="35" spans="1:18" x14ac:dyDescent="0.25">
      <c r="B35" s="2"/>
      <c r="L35" s="4"/>
      <c r="M35" s="4"/>
      <c r="N35" s="3"/>
    </row>
    <row r="36" spans="1:18" x14ac:dyDescent="0.25">
      <c r="A36" s="2" t="s">
        <v>9</v>
      </c>
      <c r="B36" s="2" t="s">
        <v>0</v>
      </c>
      <c r="C36">
        <v>1159</v>
      </c>
      <c r="D36">
        <v>1201</v>
      </c>
      <c r="E36">
        <v>1230</v>
      </c>
      <c r="F36">
        <v>1240</v>
      </c>
      <c r="G36">
        <v>1261</v>
      </c>
      <c r="H36">
        <v>1247</v>
      </c>
      <c r="I36">
        <v>1283</v>
      </c>
      <c r="J36">
        <v>1197</v>
      </c>
      <c r="K36">
        <v>1240</v>
      </c>
      <c r="L36" s="4">
        <v>1283</v>
      </c>
      <c r="M36" s="4">
        <v>1271</v>
      </c>
      <c r="O36">
        <v>1278</v>
      </c>
      <c r="Q36">
        <v>950</v>
      </c>
    </row>
    <row r="37" spans="1:18" x14ac:dyDescent="0.25">
      <c r="B37" s="2" t="s">
        <v>1</v>
      </c>
      <c r="C37">
        <v>1050</v>
      </c>
      <c r="D37">
        <v>1082</v>
      </c>
      <c r="E37">
        <v>1103</v>
      </c>
      <c r="F37">
        <v>1105</v>
      </c>
      <c r="G37">
        <v>1119</v>
      </c>
      <c r="H37">
        <v>1096</v>
      </c>
      <c r="I37">
        <v>1119</v>
      </c>
      <c r="J37">
        <v>1024</v>
      </c>
      <c r="K37">
        <v>1060</v>
      </c>
      <c r="L37" s="4">
        <v>1080</v>
      </c>
      <c r="M37" s="4">
        <v>1061</v>
      </c>
      <c r="O37">
        <v>1059</v>
      </c>
      <c r="Q37">
        <v>743</v>
      </c>
    </row>
    <row r="38" spans="1:18" x14ac:dyDescent="0.25">
      <c r="B38" s="2" t="s">
        <v>2</v>
      </c>
      <c r="C38">
        <v>109</v>
      </c>
      <c r="D38">
        <v>119</v>
      </c>
      <c r="E38">
        <v>127</v>
      </c>
      <c r="F38">
        <v>135</v>
      </c>
      <c r="G38">
        <v>142</v>
      </c>
      <c r="H38">
        <v>151</v>
      </c>
      <c r="I38">
        <v>164</v>
      </c>
      <c r="J38">
        <v>173</v>
      </c>
      <c r="K38">
        <v>180</v>
      </c>
      <c r="L38" s="4">
        <v>203</v>
      </c>
      <c r="M38" s="4">
        <v>210</v>
      </c>
      <c r="N38" s="3">
        <f>M38/M36*100</f>
        <v>16.522423288749017</v>
      </c>
      <c r="O38">
        <v>219</v>
      </c>
      <c r="P38" s="3">
        <f>O38/O36*100</f>
        <v>17.136150234741784</v>
      </c>
      <c r="Q38">
        <v>207</v>
      </c>
      <c r="R38" s="3">
        <f>Q38/Q36*100</f>
        <v>21.789473684210524</v>
      </c>
    </row>
    <row r="39" spans="1:18" x14ac:dyDescent="0.25">
      <c r="B39" s="2"/>
      <c r="L39" s="4"/>
      <c r="M39" s="4"/>
      <c r="N39" s="3"/>
    </row>
    <row r="40" spans="1:18" x14ac:dyDescent="0.25">
      <c r="A40" s="2" t="s">
        <v>10</v>
      </c>
      <c r="B40" s="2" t="s">
        <v>0</v>
      </c>
      <c r="C40">
        <v>24</v>
      </c>
      <c r="D40">
        <v>23</v>
      </c>
      <c r="E40">
        <v>25</v>
      </c>
      <c r="F40">
        <v>26</v>
      </c>
      <c r="G40">
        <v>27</v>
      </c>
      <c r="H40">
        <v>25</v>
      </c>
      <c r="I40">
        <v>25</v>
      </c>
      <c r="J40">
        <v>23</v>
      </c>
      <c r="K40">
        <v>25</v>
      </c>
      <c r="L40" s="4">
        <v>25</v>
      </c>
      <c r="M40" s="4">
        <v>26</v>
      </c>
      <c r="O40">
        <v>26</v>
      </c>
      <c r="Q40">
        <v>19</v>
      </c>
    </row>
    <row r="41" spans="1:18" x14ac:dyDescent="0.25">
      <c r="B41" s="2" t="s">
        <v>1</v>
      </c>
      <c r="C41">
        <v>21</v>
      </c>
      <c r="D41">
        <v>20</v>
      </c>
      <c r="E41">
        <v>22</v>
      </c>
      <c r="F41">
        <v>23</v>
      </c>
      <c r="G41">
        <v>24</v>
      </c>
      <c r="H41">
        <v>22</v>
      </c>
      <c r="I41">
        <v>22</v>
      </c>
      <c r="J41">
        <v>19</v>
      </c>
      <c r="K41">
        <v>21</v>
      </c>
      <c r="L41" s="4">
        <v>21</v>
      </c>
      <c r="M41" s="4">
        <v>21</v>
      </c>
      <c r="O41">
        <v>21</v>
      </c>
      <c r="Q41">
        <v>15</v>
      </c>
    </row>
    <row r="42" spans="1:18" x14ac:dyDescent="0.25">
      <c r="B42" s="2" t="s">
        <v>2</v>
      </c>
      <c r="C42">
        <v>3</v>
      </c>
      <c r="D42">
        <v>3</v>
      </c>
      <c r="E42">
        <v>3</v>
      </c>
      <c r="F42">
        <v>3</v>
      </c>
      <c r="G42">
        <v>3</v>
      </c>
      <c r="H42">
        <v>3</v>
      </c>
      <c r="I42">
        <v>3</v>
      </c>
      <c r="J42">
        <v>4</v>
      </c>
      <c r="K42">
        <v>4</v>
      </c>
      <c r="L42" s="4">
        <v>4</v>
      </c>
      <c r="M42" s="4">
        <v>5</v>
      </c>
      <c r="N42" s="3">
        <f>M42/M40*100</f>
        <v>19.230769230769234</v>
      </c>
      <c r="O42">
        <v>5</v>
      </c>
      <c r="P42" s="3">
        <f>O42/O40*100</f>
        <v>19.230769230769234</v>
      </c>
      <c r="Q42">
        <v>4</v>
      </c>
      <c r="R42" s="3">
        <f>Q42/Q40*100</f>
        <v>21.052631578947366</v>
      </c>
    </row>
    <row r="43" spans="1:18" x14ac:dyDescent="0.25">
      <c r="B43" s="2"/>
      <c r="L43" s="4"/>
      <c r="M43" s="4"/>
      <c r="N43" s="3"/>
    </row>
    <row r="44" spans="1:18" x14ac:dyDescent="0.25">
      <c r="A44" s="2" t="s">
        <v>15</v>
      </c>
      <c r="B44" s="2" t="s">
        <v>0</v>
      </c>
      <c r="C44">
        <v>6</v>
      </c>
      <c r="D44">
        <v>20</v>
      </c>
      <c r="E44">
        <v>40</v>
      </c>
      <c r="F44">
        <v>41</v>
      </c>
      <c r="G44">
        <v>44</v>
      </c>
      <c r="H44">
        <v>48</v>
      </c>
      <c r="I44">
        <v>52</v>
      </c>
      <c r="J44">
        <v>53</v>
      </c>
      <c r="K44">
        <v>54</v>
      </c>
      <c r="L44" s="4">
        <v>62</v>
      </c>
      <c r="M44" s="4">
        <v>64</v>
      </c>
      <c r="O44">
        <v>66</v>
      </c>
      <c r="Q44">
        <v>53</v>
      </c>
    </row>
    <row r="45" spans="1:18" x14ac:dyDescent="0.25">
      <c r="B45" s="2" t="s">
        <v>1</v>
      </c>
      <c r="C45">
        <v>5</v>
      </c>
      <c r="D45">
        <v>11</v>
      </c>
      <c r="E45">
        <v>24</v>
      </c>
      <c r="F45">
        <v>25</v>
      </c>
      <c r="G45">
        <v>27</v>
      </c>
      <c r="H45">
        <v>28</v>
      </c>
      <c r="I45">
        <v>30</v>
      </c>
      <c r="J45">
        <v>29</v>
      </c>
      <c r="K45">
        <v>27</v>
      </c>
      <c r="L45" s="4">
        <v>30</v>
      </c>
      <c r="M45" s="4">
        <v>29</v>
      </c>
      <c r="O45">
        <v>30</v>
      </c>
      <c r="Q45">
        <v>17</v>
      </c>
    </row>
    <row r="46" spans="1:18" x14ac:dyDescent="0.25">
      <c r="B46" s="2" t="s">
        <v>2</v>
      </c>
      <c r="C46">
        <v>1</v>
      </c>
      <c r="D46">
        <v>9</v>
      </c>
      <c r="E46">
        <v>16</v>
      </c>
      <c r="F46">
        <v>16</v>
      </c>
      <c r="G46">
        <v>17</v>
      </c>
      <c r="H46">
        <v>20</v>
      </c>
      <c r="I46">
        <v>22</v>
      </c>
      <c r="J46">
        <v>24</v>
      </c>
      <c r="K46">
        <v>27</v>
      </c>
      <c r="L46" s="4">
        <v>32</v>
      </c>
      <c r="M46" s="4">
        <v>35</v>
      </c>
      <c r="N46" s="3">
        <f>M46/M44*100</f>
        <v>54.6875</v>
      </c>
      <c r="O46">
        <v>36</v>
      </c>
      <c r="P46" s="3">
        <f>O46/O44*100</f>
        <v>54.54545454545454</v>
      </c>
      <c r="Q46">
        <v>36</v>
      </c>
      <c r="R46" s="3">
        <f>Q46/Q44*100</f>
        <v>67.924528301886795</v>
      </c>
    </row>
    <row r="47" spans="1:18" x14ac:dyDescent="0.25">
      <c r="B47" s="2"/>
      <c r="L47" s="4"/>
      <c r="M47" s="4"/>
      <c r="N47" s="3"/>
    </row>
    <row r="48" spans="1:18" x14ac:dyDescent="0.25">
      <c r="A48" s="2" t="s">
        <v>11</v>
      </c>
      <c r="B48" s="2" t="s">
        <v>0</v>
      </c>
      <c r="C48">
        <v>221</v>
      </c>
      <c r="D48">
        <v>237</v>
      </c>
      <c r="E48">
        <v>244</v>
      </c>
      <c r="F48">
        <v>248</v>
      </c>
      <c r="G48">
        <v>260</v>
      </c>
      <c r="H48">
        <v>261</v>
      </c>
      <c r="I48">
        <v>268</v>
      </c>
      <c r="J48">
        <v>271</v>
      </c>
      <c r="K48">
        <v>293</v>
      </c>
      <c r="L48" s="4">
        <v>326</v>
      </c>
      <c r="M48" s="4">
        <v>339</v>
      </c>
      <c r="O48">
        <v>339</v>
      </c>
      <c r="Q48">
        <v>284</v>
      </c>
    </row>
    <row r="49" spans="1:18" x14ac:dyDescent="0.25">
      <c r="B49" s="2" t="s">
        <v>1</v>
      </c>
      <c r="C49">
        <v>193</v>
      </c>
      <c r="D49">
        <v>206</v>
      </c>
      <c r="E49">
        <v>211</v>
      </c>
      <c r="F49">
        <v>213</v>
      </c>
      <c r="G49">
        <v>223</v>
      </c>
      <c r="H49">
        <v>222</v>
      </c>
      <c r="I49">
        <v>227</v>
      </c>
      <c r="J49">
        <v>228</v>
      </c>
      <c r="K49">
        <v>245</v>
      </c>
      <c r="L49" s="4">
        <v>272</v>
      </c>
      <c r="M49" s="4">
        <v>280</v>
      </c>
      <c r="O49">
        <v>280</v>
      </c>
      <c r="Q49">
        <v>229</v>
      </c>
    </row>
    <row r="50" spans="1:18" x14ac:dyDescent="0.25">
      <c r="B50" s="2" t="s">
        <v>2</v>
      </c>
      <c r="C50">
        <v>28</v>
      </c>
      <c r="D50">
        <v>31</v>
      </c>
      <c r="E50">
        <v>33</v>
      </c>
      <c r="F50">
        <v>35</v>
      </c>
      <c r="G50">
        <v>37</v>
      </c>
      <c r="H50">
        <v>39</v>
      </c>
      <c r="I50">
        <v>41</v>
      </c>
      <c r="J50">
        <v>43</v>
      </c>
      <c r="K50">
        <v>48</v>
      </c>
      <c r="L50" s="4">
        <v>54</v>
      </c>
      <c r="M50" s="4">
        <v>59</v>
      </c>
      <c r="N50" s="3">
        <f>M50/M48*100</f>
        <v>17.404129793510325</v>
      </c>
      <c r="O50">
        <v>59</v>
      </c>
      <c r="P50" s="3">
        <f>O50/O48*100</f>
        <v>17.404129793510325</v>
      </c>
      <c r="Q50">
        <v>55</v>
      </c>
      <c r="R50" s="3">
        <f>Q50/Q48*100</f>
        <v>19.366197183098592</v>
      </c>
    </row>
    <row r="51" spans="1:18" x14ac:dyDescent="0.25">
      <c r="B51" s="2"/>
      <c r="L51" s="4"/>
      <c r="M51" s="4"/>
      <c r="N51" s="3"/>
    </row>
    <row r="52" spans="1:18" x14ac:dyDescent="0.25">
      <c r="A52" s="2" t="s">
        <v>12</v>
      </c>
      <c r="B52" s="2" t="s">
        <v>0</v>
      </c>
      <c r="C52">
        <v>121</v>
      </c>
      <c r="D52">
        <v>127</v>
      </c>
      <c r="E52">
        <v>129</v>
      </c>
      <c r="F52">
        <v>131</v>
      </c>
      <c r="G52">
        <v>131</v>
      </c>
      <c r="H52">
        <v>134</v>
      </c>
      <c r="I52">
        <v>139</v>
      </c>
      <c r="J52">
        <v>124</v>
      </c>
      <c r="K52">
        <v>131</v>
      </c>
      <c r="L52" s="4">
        <v>136</v>
      </c>
      <c r="M52" s="4">
        <v>141</v>
      </c>
      <c r="O52">
        <v>136</v>
      </c>
      <c r="Q52">
        <v>97</v>
      </c>
    </row>
    <row r="53" spans="1:18" x14ac:dyDescent="0.25">
      <c r="B53" s="2" t="s">
        <v>1</v>
      </c>
      <c r="C53">
        <v>111</v>
      </c>
      <c r="D53">
        <v>115</v>
      </c>
      <c r="E53">
        <v>116</v>
      </c>
      <c r="F53">
        <v>118</v>
      </c>
      <c r="G53">
        <v>118</v>
      </c>
      <c r="H53">
        <v>121</v>
      </c>
      <c r="I53">
        <v>125</v>
      </c>
      <c r="J53">
        <v>109</v>
      </c>
      <c r="K53">
        <v>116</v>
      </c>
      <c r="L53" s="4">
        <v>120</v>
      </c>
      <c r="M53" s="4">
        <v>123</v>
      </c>
      <c r="O53">
        <v>117</v>
      </c>
      <c r="Q53">
        <v>79</v>
      </c>
    </row>
    <row r="54" spans="1:18" x14ac:dyDescent="0.25">
      <c r="B54" s="2" t="s">
        <v>2</v>
      </c>
      <c r="C54">
        <v>10</v>
      </c>
      <c r="D54">
        <v>12</v>
      </c>
      <c r="E54">
        <v>13</v>
      </c>
      <c r="F54">
        <v>13</v>
      </c>
      <c r="G54">
        <v>13</v>
      </c>
      <c r="H54">
        <v>13</v>
      </c>
      <c r="I54">
        <v>14</v>
      </c>
      <c r="J54">
        <v>15</v>
      </c>
      <c r="K54">
        <v>15</v>
      </c>
      <c r="L54" s="4">
        <v>16</v>
      </c>
      <c r="M54" s="4">
        <v>18</v>
      </c>
      <c r="N54" s="3">
        <f>M54/M52*100</f>
        <v>12.76595744680851</v>
      </c>
      <c r="O54">
        <v>19</v>
      </c>
      <c r="P54" s="3">
        <f>O54/O52*100</f>
        <v>13.970588235294118</v>
      </c>
      <c r="Q54">
        <v>18</v>
      </c>
      <c r="R54" s="3">
        <f>Q54/Q52*100</f>
        <v>18.556701030927837</v>
      </c>
    </row>
    <row r="55" spans="1:18" x14ac:dyDescent="0.25">
      <c r="B55" s="2"/>
      <c r="L55" s="4"/>
      <c r="M55" s="4"/>
      <c r="N55" s="3"/>
    </row>
    <row r="56" spans="1:18" x14ac:dyDescent="0.25">
      <c r="A56" s="2" t="s">
        <v>13</v>
      </c>
      <c r="B56" s="2" t="s">
        <v>0</v>
      </c>
      <c r="C56">
        <v>85</v>
      </c>
      <c r="D56">
        <v>91</v>
      </c>
      <c r="E56">
        <v>92</v>
      </c>
      <c r="F56">
        <v>93</v>
      </c>
      <c r="G56">
        <v>93</v>
      </c>
      <c r="H56">
        <v>96</v>
      </c>
      <c r="I56">
        <v>103</v>
      </c>
      <c r="J56">
        <v>92</v>
      </c>
      <c r="K56">
        <v>91</v>
      </c>
      <c r="L56" s="4">
        <v>90</v>
      </c>
      <c r="M56" s="4">
        <v>94</v>
      </c>
      <c r="O56">
        <v>90</v>
      </c>
      <c r="Q56">
        <v>66</v>
      </c>
    </row>
    <row r="57" spans="1:18" x14ac:dyDescent="0.25">
      <c r="B57" s="2" t="s">
        <v>1</v>
      </c>
      <c r="C57">
        <v>84</v>
      </c>
      <c r="D57">
        <v>89</v>
      </c>
      <c r="E57">
        <v>87</v>
      </c>
      <c r="F57">
        <v>88</v>
      </c>
      <c r="G57">
        <v>89</v>
      </c>
      <c r="H57">
        <v>91</v>
      </c>
      <c r="I57">
        <v>98</v>
      </c>
      <c r="J57">
        <v>88</v>
      </c>
      <c r="K57">
        <v>87</v>
      </c>
      <c r="L57" s="4">
        <v>86</v>
      </c>
      <c r="M57" s="4">
        <v>90</v>
      </c>
      <c r="O57">
        <v>86</v>
      </c>
      <c r="Q57">
        <v>62</v>
      </c>
    </row>
    <row r="58" spans="1:18" x14ac:dyDescent="0.25">
      <c r="B58" s="2" t="s">
        <v>2</v>
      </c>
      <c r="C58">
        <v>1</v>
      </c>
      <c r="D58">
        <v>2</v>
      </c>
      <c r="E58">
        <v>5</v>
      </c>
      <c r="F58">
        <v>5</v>
      </c>
      <c r="G58">
        <v>4</v>
      </c>
      <c r="H58">
        <v>5</v>
      </c>
      <c r="I58">
        <v>5</v>
      </c>
      <c r="J58">
        <v>4</v>
      </c>
      <c r="K58">
        <v>4</v>
      </c>
      <c r="L58" s="4">
        <v>4</v>
      </c>
      <c r="M58" s="4">
        <v>4</v>
      </c>
      <c r="N58" s="3">
        <f>M58/M56*100</f>
        <v>4.2553191489361701</v>
      </c>
      <c r="O58">
        <v>4</v>
      </c>
      <c r="P58" s="3">
        <f>O58/O56*100</f>
        <v>4.4444444444444446</v>
      </c>
      <c r="Q58">
        <v>4</v>
      </c>
      <c r="R58" s="3">
        <f>Q58/Q56*100</f>
        <v>6.0606060606060606</v>
      </c>
    </row>
    <row r="59" spans="1:18" x14ac:dyDescent="0.25">
      <c r="B59" s="2"/>
      <c r="L59" s="4"/>
      <c r="M59" s="4"/>
      <c r="N59" s="3"/>
    </row>
    <row r="60" spans="1:18" x14ac:dyDescent="0.25">
      <c r="A60" s="2" t="s">
        <v>14</v>
      </c>
      <c r="B60" s="2" t="s">
        <v>0</v>
      </c>
      <c r="C60">
        <v>165</v>
      </c>
      <c r="D60">
        <v>166</v>
      </c>
      <c r="E60">
        <v>174</v>
      </c>
      <c r="F60">
        <v>179</v>
      </c>
      <c r="G60">
        <v>191</v>
      </c>
      <c r="H60">
        <v>197</v>
      </c>
      <c r="I60">
        <v>210</v>
      </c>
      <c r="J60">
        <v>203</v>
      </c>
      <c r="K60">
        <v>216</v>
      </c>
      <c r="L60" s="4">
        <v>218</v>
      </c>
      <c r="M60" s="4">
        <v>225</v>
      </c>
      <c r="O60">
        <v>218</v>
      </c>
      <c r="Q60">
        <v>182</v>
      </c>
    </row>
    <row r="61" spans="1:18" x14ac:dyDescent="0.25">
      <c r="B61" s="2" t="s">
        <v>1</v>
      </c>
      <c r="C61">
        <v>148</v>
      </c>
      <c r="D61">
        <v>147</v>
      </c>
      <c r="E61">
        <v>154</v>
      </c>
      <c r="F61">
        <v>157</v>
      </c>
      <c r="G61">
        <v>167</v>
      </c>
      <c r="H61">
        <v>170</v>
      </c>
      <c r="I61">
        <v>180</v>
      </c>
      <c r="J61">
        <v>173</v>
      </c>
      <c r="K61">
        <v>184</v>
      </c>
      <c r="L61" s="4">
        <v>183</v>
      </c>
      <c r="M61" s="4">
        <v>187</v>
      </c>
      <c r="O61">
        <v>180</v>
      </c>
      <c r="Q61">
        <v>144</v>
      </c>
    </row>
    <row r="62" spans="1:18" x14ac:dyDescent="0.25">
      <c r="B62" s="2" t="s">
        <v>2</v>
      </c>
      <c r="C62">
        <v>17</v>
      </c>
      <c r="D62">
        <v>19</v>
      </c>
      <c r="E62">
        <v>20</v>
      </c>
      <c r="F62">
        <v>22</v>
      </c>
      <c r="G62">
        <v>24</v>
      </c>
      <c r="H62">
        <v>27</v>
      </c>
      <c r="I62">
        <v>30</v>
      </c>
      <c r="J62">
        <v>30</v>
      </c>
      <c r="K62">
        <v>32</v>
      </c>
      <c r="L62" s="4">
        <v>35</v>
      </c>
      <c r="M62" s="4">
        <v>38</v>
      </c>
      <c r="N62" s="3">
        <f>M62/M60*100</f>
        <v>16.888888888888889</v>
      </c>
      <c r="O62">
        <v>38</v>
      </c>
      <c r="P62" s="3">
        <f>O62/O60*100</f>
        <v>17.431192660550458</v>
      </c>
      <c r="Q62">
        <v>38</v>
      </c>
      <c r="R62" s="3">
        <f>Q62/Q60*100</f>
        <v>20.87912087912088</v>
      </c>
    </row>
    <row r="63" spans="1:18" x14ac:dyDescent="0.25">
      <c r="B63" s="2"/>
      <c r="L63" s="4"/>
      <c r="M63" s="4"/>
      <c r="N63" s="3"/>
    </row>
    <row r="64" spans="1:18" x14ac:dyDescent="0.25">
      <c r="A64" s="2" t="s">
        <v>54</v>
      </c>
      <c r="B64" s="2" t="s">
        <v>0</v>
      </c>
      <c r="C64">
        <v>163</v>
      </c>
      <c r="D64">
        <v>173</v>
      </c>
      <c r="E64">
        <v>181</v>
      </c>
      <c r="F64">
        <v>187</v>
      </c>
      <c r="G64">
        <v>205</v>
      </c>
      <c r="H64">
        <v>198</v>
      </c>
      <c r="I64">
        <v>209</v>
      </c>
      <c r="J64">
        <v>208</v>
      </c>
      <c r="K64">
        <v>216</v>
      </c>
      <c r="L64" s="4">
        <v>229</v>
      </c>
      <c r="M64" s="4">
        <v>234</v>
      </c>
      <c r="O64">
        <v>243</v>
      </c>
      <c r="Q64">
        <v>200</v>
      </c>
    </row>
    <row r="65" spans="1:18" x14ac:dyDescent="0.25">
      <c r="B65" s="2" t="s">
        <v>1</v>
      </c>
      <c r="C65">
        <v>106</v>
      </c>
      <c r="D65">
        <v>107</v>
      </c>
      <c r="E65">
        <v>110</v>
      </c>
      <c r="F65">
        <v>107</v>
      </c>
      <c r="G65">
        <v>113</v>
      </c>
      <c r="H65">
        <v>110</v>
      </c>
      <c r="I65">
        <v>112</v>
      </c>
      <c r="J65">
        <v>106</v>
      </c>
      <c r="K65">
        <v>109</v>
      </c>
      <c r="L65" s="4">
        <v>111</v>
      </c>
      <c r="M65" s="4">
        <v>114</v>
      </c>
      <c r="O65">
        <v>118</v>
      </c>
      <c r="Q65">
        <v>86</v>
      </c>
    </row>
    <row r="66" spans="1:18" x14ac:dyDescent="0.25">
      <c r="B66" s="2" t="s">
        <v>2</v>
      </c>
      <c r="C66">
        <v>57</v>
      </c>
      <c r="D66">
        <v>66</v>
      </c>
      <c r="E66">
        <v>71</v>
      </c>
      <c r="F66">
        <v>80</v>
      </c>
      <c r="G66">
        <v>92</v>
      </c>
      <c r="H66">
        <v>88</v>
      </c>
      <c r="I66">
        <v>97</v>
      </c>
      <c r="J66">
        <v>102</v>
      </c>
      <c r="K66">
        <v>107</v>
      </c>
      <c r="L66" s="4">
        <v>118</v>
      </c>
      <c r="M66" s="4">
        <v>120</v>
      </c>
      <c r="N66" s="3">
        <f>M66/M64*100</f>
        <v>51.282051282051277</v>
      </c>
      <c r="O66">
        <v>125</v>
      </c>
      <c r="P66" s="3">
        <f>O66/O64*100</f>
        <v>51.440329218106996</v>
      </c>
      <c r="Q66">
        <v>114</v>
      </c>
      <c r="R66" s="3">
        <f>Q66/Q64*100</f>
        <v>56.999999999999993</v>
      </c>
    </row>
    <row r="67" spans="1:18" x14ac:dyDescent="0.25">
      <c r="B67" s="2"/>
      <c r="L67" s="4"/>
      <c r="M67" s="4"/>
      <c r="N67" s="3"/>
      <c r="P67" s="3"/>
    </row>
    <row r="68" spans="1:18" x14ac:dyDescent="0.25">
      <c r="A68" s="2" t="s">
        <v>16</v>
      </c>
      <c r="B68" s="2" t="s">
        <v>0</v>
      </c>
      <c r="C68">
        <v>68</v>
      </c>
      <c r="D68">
        <v>71</v>
      </c>
      <c r="E68">
        <v>71</v>
      </c>
      <c r="F68">
        <v>72</v>
      </c>
      <c r="G68">
        <v>70</v>
      </c>
      <c r="H68">
        <v>71</v>
      </c>
      <c r="I68">
        <v>73</v>
      </c>
      <c r="J68">
        <v>67</v>
      </c>
      <c r="K68">
        <v>72</v>
      </c>
      <c r="L68" s="4">
        <v>72</v>
      </c>
      <c r="M68" s="4">
        <v>77</v>
      </c>
      <c r="O68">
        <v>82</v>
      </c>
      <c r="Q68">
        <v>67</v>
      </c>
    </row>
    <row r="69" spans="1:18" x14ac:dyDescent="0.25">
      <c r="B69" s="2" t="s">
        <v>1</v>
      </c>
      <c r="C69">
        <v>42</v>
      </c>
      <c r="D69">
        <v>44</v>
      </c>
      <c r="E69">
        <v>43</v>
      </c>
      <c r="F69">
        <v>45</v>
      </c>
      <c r="G69">
        <v>42</v>
      </c>
      <c r="H69">
        <v>42</v>
      </c>
      <c r="I69">
        <v>43</v>
      </c>
      <c r="J69">
        <v>37</v>
      </c>
      <c r="K69">
        <v>40</v>
      </c>
      <c r="L69" s="4">
        <v>39</v>
      </c>
      <c r="M69" s="4">
        <v>39</v>
      </c>
      <c r="O69">
        <v>40</v>
      </c>
      <c r="Q69">
        <v>28</v>
      </c>
    </row>
    <row r="70" spans="1:18" x14ac:dyDescent="0.25">
      <c r="B70" s="2" t="s">
        <v>2</v>
      </c>
      <c r="C70">
        <v>26</v>
      </c>
      <c r="D70">
        <v>27</v>
      </c>
      <c r="E70">
        <v>28</v>
      </c>
      <c r="F70">
        <v>27</v>
      </c>
      <c r="G70">
        <v>28</v>
      </c>
      <c r="H70">
        <v>29</v>
      </c>
      <c r="I70">
        <v>30</v>
      </c>
      <c r="J70">
        <v>30</v>
      </c>
      <c r="K70">
        <v>32</v>
      </c>
      <c r="L70" s="4">
        <v>33</v>
      </c>
      <c r="M70" s="4">
        <v>38</v>
      </c>
      <c r="N70" s="3">
        <f>M70/M68*100</f>
        <v>49.350649350649348</v>
      </c>
      <c r="O70">
        <v>42</v>
      </c>
      <c r="P70" s="3">
        <f>O70/O68*100</f>
        <v>51.219512195121951</v>
      </c>
      <c r="Q70">
        <v>39</v>
      </c>
      <c r="R70" s="3">
        <f>Q70/Q68*100</f>
        <v>58.208955223880601</v>
      </c>
    </row>
    <row r="71" spans="1:18" x14ac:dyDescent="0.25">
      <c r="B71" s="2"/>
      <c r="L71" s="4"/>
      <c r="M71" s="4"/>
      <c r="N71" s="3"/>
    </row>
    <row r="72" spans="1:18" x14ac:dyDescent="0.25">
      <c r="A72" s="2" t="s">
        <v>17</v>
      </c>
      <c r="B72" s="2" t="s">
        <v>0</v>
      </c>
      <c r="C72">
        <v>1690</v>
      </c>
      <c r="D72">
        <v>1760</v>
      </c>
      <c r="E72">
        <v>1787</v>
      </c>
      <c r="F72">
        <v>1855</v>
      </c>
      <c r="G72">
        <v>1927</v>
      </c>
      <c r="H72">
        <v>1958</v>
      </c>
      <c r="I72">
        <v>2041</v>
      </c>
      <c r="J72">
        <v>1992</v>
      </c>
      <c r="K72">
        <v>2075</v>
      </c>
      <c r="L72" s="4">
        <v>2166</v>
      </c>
      <c r="M72" s="4">
        <v>2237</v>
      </c>
      <c r="O72">
        <v>2235</v>
      </c>
      <c r="Q72">
        <v>1824</v>
      </c>
    </row>
    <row r="73" spans="1:18" x14ac:dyDescent="0.25">
      <c r="B73" s="2" t="s">
        <v>1</v>
      </c>
      <c r="C73">
        <v>1348</v>
      </c>
      <c r="D73">
        <v>1393</v>
      </c>
      <c r="E73">
        <v>1406</v>
      </c>
      <c r="F73">
        <v>1439</v>
      </c>
      <c r="G73">
        <v>1487</v>
      </c>
      <c r="H73">
        <v>1483</v>
      </c>
      <c r="I73">
        <v>1513</v>
      </c>
      <c r="J73">
        <v>1435</v>
      </c>
      <c r="K73">
        <v>1484</v>
      </c>
      <c r="L73" s="4">
        <v>1526</v>
      </c>
      <c r="M73" s="4">
        <v>1545</v>
      </c>
      <c r="O73">
        <v>1536</v>
      </c>
      <c r="Q73">
        <v>1164</v>
      </c>
    </row>
    <row r="74" spans="1:18" x14ac:dyDescent="0.25">
      <c r="B74" s="2" t="s">
        <v>2</v>
      </c>
      <c r="C74">
        <v>342</v>
      </c>
      <c r="D74">
        <v>367</v>
      </c>
      <c r="E74">
        <v>381</v>
      </c>
      <c r="F74">
        <v>416</v>
      </c>
      <c r="G74">
        <v>440</v>
      </c>
      <c r="H74">
        <v>475</v>
      </c>
      <c r="I74">
        <v>528</v>
      </c>
      <c r="J74">
        <v>557</v>
      </c>
      <c r="K74">
        <v>591</v>
      </c>
      <c r="L74" s="4">
        <v>640</v>
      </c>
      <c r="M74" s="4">
        <v>692</v>
      </c>
      <c r="N74" s="3">
        <f>M74/M72*100</f>
        <v>30.934286991506482</v>
      </c>
      <c r="O74">
        <v>699</v>
      </c>
      <c r="P74" s="3">
        <f>O74/O72*100</f>
        <v>31.275167785234899</v>
      </c>
      <c r="Q74">
        <v>660</v>
      </c>
      <c r="R74" s="3">
        <f>Q74/Q72*100</f>
        <v>36.184210526315788</v>
      </c>
    </row>
    <row r="75" spans="1:18" x14ac:dyDescent="0.25">
      <c r="B75" s="2"/>
      <c r="L75" s="4"/>
      <c r="M75" s="4"/>
      <c r="N75" s="3"/>
    </row>
    <row r="76" spans="1:18" x14ac:dyDescent="0.25">
      <c r="A76" s="2" t="s">
        <v>18</v>
      </c>
      <c r="B76" s="2" t="s">
        <v>0</v>
      </c>
      <c r="C76">
        <v>80</v>
      </c>
      <c r="D76">
        <v>86</v>
      </c>
      <c r="E76">
        <v>89</v>
      </c>
      <c r="F76">
        <v>97</v>
      </c>
      <c r="G76">
        <v>101</v>
      </c>
      <c r="H76">
        <v>103</v>
      </c>
      <c r="I76">
        <v>107</v>
      </c>
      <c r="J76">
        <v>106</v>
      </c>
      <c r="K76">
        <v>110</v>
      </c>
      <c r="L76" s="4">
        <v>120</v>
      </c>
      <c r="M76" s="4">
        <v>122</v>
      </c>
      <c r="O76">
        <v>123</v>
      </c>
      <c r="Q76">
        <v>101</v>
      </c>
    </row>
    <row r="77" spans="1:18" x14ac:dyDescent="0.25">
      <c r="B77" s="2" t="s">
        <v>1</v>
      </c>
      <c r="C77">
        <v>64</v>
      </c>
      <c r="D77">
        <v>67</v>
      </c>
      <c r="E77">
        <v>67</v>
      </c>
      <c r="F77">
        <v>71</v>
      </c>
      <c r="G77">
        <v>72</v>
      </c>
      <c r="H77">
        <v>72</v>
      </c>
      <c r="I77">
        <v>70</v>
      </c>
      <c r="J77">
        <v>64</v>
      </c>
      <c r="K77">
        <v>66</v>
      </c>
      <c r="L77" s="4">
        <v>68</v>
      </c>
      <c r="M77" s="4">
        <v>68</v>
      </c>
      <c r="O77">
        <v>68</v>
      </c>
      <c r="Q77">
        <v>48</v>
      </c>
    </row>
    <row r="78" spans="1:18" x14ac:dyDescent="0.25">
      <c r="B78" s="2" t="s">
        <v>2</v>
      </c>
      <c r="C78">
        <v>16</v>
      </c>
      <c r="D78">
        <v>19</v>
      </c>
      <c r="E78">
        <v>22</v>
      </c>
      <c r="F78">
        <v>26</v>
      </c>
      <c r="G78">
        <v>29</v>
      </c>
      <c r="H78">
        <v>31</v>
      </c>
      <c r="I78">
        <v>37</v>
      </c>
      <c r="J78">
        <v>42</v>
      </c>
      <c r="K78">
        <v>44</v>
      </c>
      <c r="L78" s="4">
        <v>52</v>
      </c>
      <c r="M78" s="4">
        <v>54</v>
      </c>
      <c r="N78" s="3">
        <f>M78/M76*100</f>
        <v>44.26229508196721</v>
      </c>
      <c r="O78">
        <v>55</v>
      </c>
      <c r="P78" s="3">
        <f>O78/O76*100</f>
        <v>44.715447154471541</v>
      </c>
      <c r="Q78">
        <v>53</v>
      </c>
      <c r="R78" s="3">
        <f>Q78/Q76*100</f>
        <v>52.475247524752476</v>
      </c>
    </row>
    <row r="79" spans="1:18" x14ac:dyDescent="0.25">
      <c r="B79" s="2"/>
      <c r="L79" s="4"/>
      <c r="M79" s="4"/>
      <c r="N79" s="3"/>
    </row>
    <row r="80" spans="1:18" x14ac:dyDescent="0.25">
      <c r="A80" s="2" t="s">
        <v>19</v>
      </c>
      <c r="B80" s="2" t="s">
        <v>0</v>
      </c>
      <c r="C80">
        <v>77</v>
      </c>
      <c r="D80">
        <v>84</v>
      </c>
      <c r="E80">
        <v>85</v>
      </c>
      <c r="F80">
        <v>90</v>
      </c>
      <c r="G80">
        <v>92</v>
      </c>
      <c r="H80">
        <v>99</v>
      </c>
      <c r="I80">
        <v>106</v>
      </c>
      <c r="J80">
        <v>107</v>
      </c>
      <c r="K80">
        <v>115</v>
      </c>
      <c r="L80" s="4">
        <v>115</v>
      </c>
      <c r="M80" s="4">
        <v>117</v>
      </c>
      <c r="O80">
        <v>119</v>
      </c>
      <c r="Q80">
        <v>99</v>
      </c>
    </row>
    <row r="81" spans="1:18" x14ac:dyDescent="0.25">
      <c r="B81" s="2" t="s">
        <v>1</v>
      </c>
      <c r="C81">
        <v>60</v>
      </c>
      <c r="D81">
        <v>61</v>
      </c>
      <c r="E81">
        <v>61</v>
      </c>
      <c r="F81">
        <v>64</v>
      </c>
      <c r="G81">
        <v>66</v>
      </c>
      <c r="H81">
        <v>68</v>
      </c>
      <c r="I81">
        <v>73</v>
      </c>
      <c r="J81">
        <v>71</v>
      </c>
      <c r="K81">
        <v>75</v>
      </c>
      <c r="L81" s="4">
        <v>75</v>
      </c>
      <c r="M81" s="4">
        <v>74</v>
      </c>
      <c r="O81">
        <v>75</v>
      </c>
      <c r="Q81">
        <v>58</v>
      </c>
    </row>
    <row r="82" spans="1:18" x14ac:dyDescent="0.25">
      <c r="B82" s="2" t="s">
        <v>2</v>
      </c>
      <c r="C82">
        <v>17</v>
      </c>
      <c r="D82">
        <v>23</v>
      </c>
      <c r="E82">
        <v>24</v>
      </c>
      <c r="F82">
        <v>26</v>
      </c>
      <c r="G82">
        <v>26</v>
      </c>
      <c r="H82">
        <v>31</v>
      </c>
      <c r="I82">
        <v>33</v>
      </c>
      <c r="J82">
        <v>36</v>
      </c>
      <c r="K82">
        <v>40</v>
      </c>
      <c r="L82" s="4">
        <v>40</v>
      </c>
      <c r="M82" s="4">
        <v>43</v>
      </c>
      <c r="N82" s="3">
        <f>M82/M80*100</f>
        <v>36.752136752136757</v>
      </c>
      <c r="O82">
        <v>44</v>
      </c>
      <c r="P82" s="3">
        <f>O82/O80*100</f>
        <v>36.97478991596639</v>
      </c>
      <c r="Q82">
        <v>41</v>
      </c>
      <c r="R82" s="3">
        <f>Q82/Q80*100</f>
        <v>41.414141414141412</v>
      </c>
    </row>
    <row r="83" spans="1:18" x14ac:dyDescent="0.25">
      <c r="B83" s="2"/>
      <c r="L83" s="4"/>
      <c r="M83" s="4"/>
      <c r="N83" s="3"/>
    </row>
    <row r="84" spans="1:18" x14ac:dyDescent="0.25">
      <c r="A84" s="2" t="s">
        <v>20</v>
      </c>
      <c r="B84" s="2" t="s">
        <v>0</v>
      </c>
      <c r="C84">
        <v>214</v>
      </c>
      <c r="D84">
        <v>224</v>
      </c>
      <c r="E84">
        <v>233</v>
      </c>
      <c r="F84">
        <v>241</v>
      </c>
      <c r="G84">
        <v>247</v>
      </c>
      <c r="H84">
        <v>254</v>
      </c>
      <c r="I84">
        <v>268</v>
      </c>
      <c r="J84">
        <v>263</v>
      </c>
      <c r="K84">
        <v>282</v>
      </c>
      <c r="L84" s="4">
        <v>298</v>
      </c>
      <c r="M84" s="4">
        <v>303</v>
      </c>
      <c r="O84">
        <v>303</v>
      </c>
      <c r="Q84">
        <v>230</v>
      </c>
    </row>
    <row r="85" spans="1:18" x14ac:dyDescent="0.25">
      <c r="B85" s="2" t="s">
        <v>1</v>
      </c>
      <c r="C85">
        <v>199</v>
      </c>
      <c r="D85">
        <v>207</v>
      </c>
      <c r="E85">
        <v>213</v>
      </c>
      <c r="F85">
        <v>216</v>
      </c>
      <c r="G85">
        <v>219</v>
      </c>
      <c r="H85">
        <v>225</v>
      </c>
      <c r="I85">
        <v>236</v>
      </c>
      <c r="J85">
        <v>229</v>
      </c>
      <c r="K85">
        <v>243</v>
      </c>
      <c r="L85" s="4">
        <v>253</v>
      </c>
      <c r="M85" s="4">
        <v>254</v>
      </c>
      <c r="O85">
        <v>253</v>
      </c>
      <c r="Q85">
        <v>182</v>
      </c>
    </row>
    <row r="86" spans="1:18" x14ac:dyDescent="0.25">
      <c r="B86" s="2" t="s">
        <v>2</v>
      </c>
      <c r="C86">
        <v>15</v>
      </c>
      <c r="D86">
        <v>17</v>
      </c>
      <c r="E86">
        <v>20</v>
      </c>
      <c r="F86">
        <v>25</v>
      </c>
      <c r="G86">
        <v>28</v>
      </c>
      <c r="H86">
        <v>29</v>
      </c>
      <c r="I86">
        <v>32</v>
      </c>
      <c r="J86">
        <v>34</v>
      </c>
      <c r="K86">
        <v>39</v>
      </c>
      <c r="L86" s="4">
        <v>45</v>
      </c>
      <c r="M86" s="4">
        <v>49</v>
      </c>
      <c r="N86" s="3">
        <f>M86/M84*100</f>
        <v>16.171617161716171</v>
      </c>
      <c r="O86">
        <v>50</v>
      </c>
      <c r="P86" s="3">
        <f>O86/O84*100</f>
        <v>16.5016501650165</v>
      </c>
      <c r="Q86">
        <v>48</v>
      </c>
      <c r="R86" s="3">
        <f>Q86/Q84*100</f>
        <v>20.869565217391305</v>
      </c>
    </row>
    <row r="87" spans="1:18" x14ac:dyDescent="0.25">
      <c r="B87" s="2"/>
      <c r="L87" s="4"/>
      <c r="M87" s="4"/>
      <c r="N87" s="3"/>
      <c r="P87" s="3"/>
    </row>
    <row r="88" spans="1:18" x14ac:dyDescent="0.25">
      <c r="A88" s="2" t="s">
        <v>21</v>
      </c>
      <c r="B88" s="2" t="s">
        <v>0</v>
      </c>
      <c r="C88">
        <v>112</v>
      </c>
      <c r="D88">
        <v>118</v>
      </c>
      <c r="E88">
        <v>122</v>
      </c>
      <c r="F88">
        <v>125</v>
      </c>
      <c r="G88">
        <v>129</v>
      </c>
      <c r="H88">
        <v>136</v>
      </c>
      <c r="I88">
        <v>144</v>
      </c>
      <c r="J88">
        <v>140</v>
      </c>
      <c r="K88">
        <v>151</v>
      </c>
      <c r="L88" s="4">
        <v>160</v>
      </c>
      <c r="M88" s="4">
        <v>174</v>
      </c>
      <c r="O88">
        <v>177</v>
      </c>
      <c r="Q88">
        <v>147</v>
      </c>
    </row>
    <row r="89" spans="1:18" x14ac:dyDescent="0.25">
      <c r="B89" s="2" t="s">
        <v>1</v>
      </c>
      <c r="C89">
        <v>73</v>
      </c>
      <c r="D89">
        <v>79</v>
      </c>
      <c r="E89">
        <v>81</v>
      </c>
      <c r="F89">
        <v>82</v>
      </c>
      <c r="G89">
        <v>84</v>
      </c>
      <c r="H89">
        <v>88</v>
      </c>
      <c r="I89">
        <v>92</v>
      </c>
      <c r="J89">
        <v>84</v>
      </c>
      <c r="K89">
        <v>89</v>
      </c>
      <c r="L89" s="4">
        <v>95</v>
      </c>
      <c r="M89" s="4">
        <v>102</v>
      </c>
      <c r="O89">
        <v>103</v>
      </c>
      <c r="Q89">
        <v>83</v>
      </c>
    </row>
    <row r="90" spans="1:18" x14ac:dyDescent="0.25">
      <c r="B90" s="2" t="s">
        <v>2</v>
      </c>
      <c r="C90">
        <v>39</v>
      </c>
      <c r="D90">
        <v>39</v>
      </c>
      <c r="E90">
        <v>41</v>
      </c>
      <c r="F90">
        <v>43</v>
      </c>
      <c r="G90">
        <v>45</v>
      </c>
      <c r="H90">
        <v>48</v>
      </c>
      <c r="I90">
        <v>52</v>
      </c>
      <c r="J90">
        <v>56</v>
      </c>
      <c r="K90">
        <v>62</v>
      </c>
      <c r="L90" s="4">
        <v>65</v>
      </c>
      <c r="M90" s="4">
        <v>72</v>
      </c>
      <c r="N90" s="3">
        <f>M90/M88*100</f>
        <v>41.379310344827587</v>
      </c>
      <c r="O90">
        <v>74</v>
      </c>
      <c r="P90" s="3">
        <f>O90/O88*100</f>
        <v>41.807909604519772</v>
      </c>
      <c r="Q90">
        <v>64</v>
      </c>
      <c r="R90" s="3">
        <f>Q90/Q88*100</f>
        <v>43.537414965986393</v>
      </c>
    </row>
    <row r="91" spans="1:18" x14ac:dyDescent="0.25">
      <c r="B91" s="2"/>
      <c r="L91" s="4"/>
      <c r="M91" s="4"/>
      <c r="N91" s="3"/>
    </row>
    <row r="92" spans="1:18" x14ac:dyDescent="0.25">
      <c r="A92" s="2" t="s">
        <v>22</v>
      </c>
      <c r="B92" s="2" t="s">
        <v>0</v>
      </c>
      <c r="C92">
        <v>351</v>
      </c>
      <c r="D92">
        <v>372</v>
      </c>
      <c r="E92">
        <v>377</v>
      </c>
      <c r="F92">
        <v>393</v>
      </c>
      <c r="G92">
        <v>409</v>
      </c>
      <c r="H92">
        <v>417</v>
      </c>
      <c r="I92">
        <v>455</v>
      </c>
      <c r="J92">
        <v>437</v>
      </c>
      <c r="K92">
        <v>474</v>
      </c>
      <c r="L92" s="4">
        <v>492</v>
      </c>
      <c r="M92" s="4">
        <v>516</v>
      </c>
      <c r="O92">
        <v>509</v>
      </c>
      <c r="Q92">
        <v>430</v>
      </c>
    </row>
    <row r="93" spans="1:18" x14ac:dyDescent="0.25">
      <c r="B93" s="2" t="s">
        <v>1</v>
      </c>
      <c r="C93">
        <v>305</v>
      </c>
      <c r="D93">
        <v>320</v>
      </c>
      <c r="E93">
        <v>325</v>
      </c>
      <c r="F93">
        <v>337</v>
      </c>
      <c r="G93">
        <v>351</v>
      </c>
      <c r="H93">
        <v>350</v>
      </c>
      <c r="I93">
        <v>376</v>
      </c>
      <c r="J93">
        <v>360</v>
      </c>
      <c r="K93">
        <v>386</v>
      </c>
      <c r="L93" s="4">
        <v>394</v>
      </c>
      <c r="M93" s="4">
        <v>403</v>
      </c>
      <c r="O93">
        <v>398</v>
      </c>
      <c r="Q93">
        <v>327</v>
      </c>
    </row>
    <row r="94" spans="1:18" x14ac:dyDescent="0.25">
      <c r="B94" s="2" t="s">
        <v>2</v>
      </c>
      <c r="C94">
        <v>46</v>
      </c>
      <c r="D94">
        <v>52</v>
      </c>
      <c r="E94">
        <v>52</v>
      </c>
      <c r="F94">
        <v>56</v>
      </c>
      <c r="G94">
        <v>58</v>
      </c>
      <c r="H94">
        <v>67</v>
      </c>
      <c r="I94">
        <v>79</v>
      </c>
      <c r="J94">
        <v>77</v>
      </c>
      <c r="K94">
        <v>88</v>
      </c>
      <c r="L94" s="4">
        <v>98</v>
      </c>
      <c r="M94" s="4">
        <v>113</v>
      </c>
      <c r="N94" s="3">
        <f>M94/M92*100</f>
        <v>21.899224806201552</v>
      </c>
      <c r="O94">
        <v>111</v>
      </c>
      <c r="P94" s="3">
        <f>O94/O92*100</f>
        <v>21.807465618860512</v>
      </c>
      <c r="Q94">
        <v>103</v>
      </c>
      <c r="R94" s="3">
        <f>Q94/Q92*100</f>
        <v>23.953488372093023</v>
      </c>
    </row>
    <row r="95" spans="1:18" x14ac:dyDescent="0.25">
      <c r="B95" s="2"/>
      <c r="L95" s="4"/>
      <c r="M95" s="4"/>
      <c r="N95" s="3"/>
    </row>
    <row r="96" spans="1:18" x14ac:dyDescent="0.25">
      <c r="A96" s="2" t="s">
        <v>23</v>
      </c>
      <c r="B96" s="2" t="s">
        <v>0</v>
      </c>
      <c r="C96">
        <v>96</v>
      </c>
      <c r="D96">
        <v>105</v>
      </c>
      <c r="E96">
        <v>108</v>
      </c>
      <c r="F96">
        <v>116</v>
      </c>
      <c r="G96">
        <v>122</v>
      </c>
      <c r="H96">
        <v>129</v>
      </c>
      <c r="I96">
        <v>143</v>
      </c>
      <c r="J96">
        <v>143</v>
      </c>
      <c r="K96">
        <v>149</v>
      </c>
      <c r="L96" s="4">
        <v>159</v>
      </c>
      <c r="M96" s="4">
        <v>167</v>
      </c>
      <c r="O96">
        <v>166</v>
      </c>
      <c r="Q96">
        <v>145</v>
      </c>
    </row>
    <row r="97" spans="1:18" x14ac:dyDescent="0.25">
      <c r="B97" s="2" t="s">
        <v>1</v>
      </c>
      <c r="C97">
        <v>73</v>
      </c>
      <c r="D97">
        <v>79</v>
      </c>
      <c r="E97">
        <v>81</v>
      </c>
      <c r="F97">
        <v>87</v>
      </c>
      <c r="G97">
        <v>89</v>
      </c>
      <c r="H97">
        <v>93</v>
      </c>
      <c r="I97">
        <v>99</v>
      </c>
      <c r="J97">
        <v>96</v>
      </c>
      <c r="K97">
        <v>98</v>
      </c>
      <c r="L97" s="4">
        <v>102</v>
      </c>
      <c r="M97" s="4">
        <v>104</v>
      </c>
      <c r="O97">
        <v>104</v>
      </c>
      <c r="Q97">
        <v>87</v>
      </c>
    </row>
    <row r="98" spans="1:18" x14ac:dyDescent="0.25">
      <c r="B98" s="2" t="s">
        <v>2</v>
      </c>
      <c r="C98">
        <v>23</v>
      </c>
      <c r="D98">
        <v>26</v>
      </c>
      <c r="E98">
        <v>27</v>
      </c>
      <c r="F98">
        <v>29</v>
      </c>
      <c r="G98">
        <v>33</v>
      </c>
      <c r="H98">
        <v>36</v>
      </c>
      <c r="I98">
        <v>44</v>
      </c>
      <c r="J98">
        <v>47</v>
      </c>
      <c r="K98">
        <v>51</v>
      </c>
      <c r="L98" s="4">
        <v>57</v>
      </c>
      <c r="M98" s="4">
        <v>63</v>
      </c>
      <c r="N98" s="3">
        <f>M98/M96*100</f>
        <v>37.724550898203589</v>
      </c>
      <c r="O98">
        <v>62</v>
      </c>
      <c r="P98" s="3">
        <f>O98/O96*100</f>
        <v>37.349397590361441</v>
      </c>
      <c r="Q98">
        <v>58</v>
      </c>
      <c r="R98" s="3">
        <f>Q98/Q96*100</f>
        <v>40</v>
      </c>
    </row>
    <row r="99" spans="1:18" x14ac:dyDescent="0.25">
      <c r="B99" s="2"/>
      <c r="L99" s="4"/>
      <c r="M99" s="4"/>
      <c r="N99" s="3"/>
    </row>
    <row r="100" spans="1:18" x14ac:dyDescent="0.25">
      <c r="A100" s="2" t="s">
        <v>24</v>
      </c>
      <c r="B100" s="2" t="s">
        <v>0</v>
      </c>
      <c r="C100">
        <v>199</v>
      </c>
      <c r="D100">
        <v>203</v>
      </c>
      <c r="E100">
        <v>207</v>
      </c>
      <c r="F100">
        <v>210</v>
      </c>
      <c r="G100">
        <v>220</v>
      </c>
      <c r="H100">
        <v>238</v>
      </c>
      <c r="I100">
        <v>254</v>
      </c>
      <c r="J100">
        <v>251</v>
      </c>
      <c r="K100">
        <v>266</v>
      </c>
      <c r="L100" s="4">
        <v>268</v>
      </c>
      <c r="M100" s="4">
        <v>273</v>
      </c>
      <c r="O100">
        <v>267</v>
      </c>
      <c r="Q100">
        <v>210</v>
      </c>
    </row>
    <row r="101" spans="1:18" x14ac:dyDescent="0.25">
      <c r="B101" s="2" t="s">
        <v>1</v>
      </c>
      <c r="C101">
        <v>157</v>
      </c>
      <c r="D101">
        <v>160</v>
      </c>
      <c r="E101">
        <v>161</v>
      </c>
      <c r="F101">
        <v>164</v>
      </c>
      <c r="G101">
        <v>170</v>
      </c>
      <c r="H101">
        <v>183</v>
      </c>
      <c r="I101">
        <v>190</v>
      </c>
      <c r="J101">
        <v>187</v>
      </c>
      <c r="K101">
        <v>197</v>
      </c>
      <c r="L101" s="4">
        <v>193</v>
      </c>
      <c r="M101" s="4">
        <v>193</v>
      </c>
      <c r="O101">
        <v>187</v>
      </c>
      <c r="Q101">
        <v>133</v>
      </c>
    </row>
    <row r="102" spans="1:18" x14ac:dyDescent="0.25">
      <c r="B102" s="2" t="s">
        <v>2</v>
      </c>
      <c r="C102">
        <v>42</v>
      </c>
      <c r="D102">
        <v>43</v>
      </c>
      <c r="E102">
        <v>46</v>
      </c>
      <c r="F102">
        <v>46</v>
      </c>
      <c r="G102">
        <v>50</v>
      </c>
      <c r="H102">
        <v>55</v>
      </c>
      <c r="I102">
        <v>64</v>
      </c>
      <c r="J102">
        <v>64</v>
      </c>
      <c r="K102">
        <v>69</v>
      </c>
      <c r="L102" s="4">
        <v>75</v>
      </c>
      <c r="M102" s="4">
        <v>80</v>
      </c>
      <c r="N102" s="3">
        <f>M102/M100*100</f>
        <v>29.304029304029307</v>
      </c>
      <c r="O102">
        <v>80</v>
      </c>
      <c r="P102" s="3">
        <f>O102/O100*100</f>
        <v>29.962546816479403</v>
      </c>
      <c r="Q102">
        <v>77</v>
      </c>
      <c r="R102" s="3">
        <f>Q102/Q100*100</f>
        <v>36.666666666666664</v>
      </c>
    </row>
    <row r="103" spans="1:18" x14ac:dyDescent="0.25">
      <c r="B103" s="2"/>
      <c r="L103" s="4"/>
      <c r="M103" s="4"/>
      <c r="N103" s="3"/>
    </row>
    <row r="104" spans="1:18" x14ac:dyDescent="0.25">
      <c r="B104" s="2"/>
      <c r="L104" s="4"/>
      <c r="M104" s="4"/>
      <c r="N104" s="3"/>
    </row>
    <row r="105" spans="1:18" x14ac:dyDescent="0.25">
      <c r="B105" s="2"/>
      <c r="L105" s="4"/>
      <c r="M105" s="4"/>
      <c r="N105" s="3"/>
    </row>
    <row r="106" spans="1:18" x14ac:dyDescent="0.25">
      <c r="A106" s="2" t="s">
        <v>25</v>
      </c>
      <c r="B106" s="2" t="s">
        <v>0</v>
      </c>
      <c r="C106">
        <v>120</v>
      </c>
      <c r="D106">
        <v>123</v>
      </c>
      <c r="E106">
        <v>129</v>
      </c>
      <c r="F106">
        <v>133</v>
      </c>
      <c r="G106">
        <v>139</v>
      </c>
      <c r="H106">
        <v>149</v>
      </c>
      <c r="I106">
        <v>155</v>
      </c>
      <c r="J106">
        <v>152</v>
      </c>
      <c r="K106">
        <v>159</v>
      </c>
      <c r="L106" s="4">
        <v>164</v>
      </c>
      <c r="M106" s="4">
        <v>165</v>
      </c>
      <c r="O106">
        <v>167</v>
      </c>
      <c r="Q106">
        <v>144</v>
      </c>
    </row>
    <row r="107" spans="1:18" x14ac:dyDescent="0.25">
      <c r="B107" s="2" t="s">
        <v>1</v>
      </c>
      <c r="C107">
        <v>93</v>
      </c>
      <c r="D107">
        <v>93</v>
      </c>
      <c r="E107">
        <v>97</v>
      </c>
      <c r="F107">
        <v>98</v>
      </c>
      <c r="G107">
        <v>102</v>
      </c>
      <c r="H107">
        <v>108</v>
      </c>
      <c r="I107">
        <v>110</v>
      </c>
      <c r="J107">
        <v>103</v>
      </c>
      <c r="K107">
        <v>107</v>
      </c>
      <c r="L107" s="4">
        <v>106</v>
      </c>
      <c r="M107" s="4">
        <v>103</v>
      </c>
      <c r="O107">
        <v>103</v>
      </c>
      <c r="Q107">
        <v>80</v>
      </c>
    </row>
    <row r="108" spans="1:18" x14ac:dyDescent="0.25">
      <c r="B108" s="2" t="s">
        <v>2</v>
      </c>
      <c r="C108">
        <v>27</v>
      </c>
      <c r="D108">
        <v>30</v>
      </c>
      <c r="E108">
        <v>32</v>
      </c>
      <c r="F108">
        <v>35</v>
      </c>
      <c r="G108">
        <v>37</v>
      </c>
      <c r="H108">
        <v>41</v>
      </c>
      <c r="I108">
        <v>45</v>
      </c>
      <c r="J108">
        <v>49</v>
      </c>
      <c r="K108">
        <v>52</v>
      </c>
      <c r="L108" s="4">
        <v>58</v>
      </c>
      <c r="M108" s="4">
        <v>62</v>
      </c>
      <c r="N108" s="3">
        <f>M108/M106*100</f>
        <v>37.575757575757571</v>
      </c>
      <c r="O108">
        <v>64</v>
      </c>
      <c r="P108" s="3">
        <f>O108/O106*100</f>
        <v>38.323353293413177</v>
      </c>
      <c r="Q108">
        <v>64</v>
      </c>
      <c r="R108" s="3">
        <f>Q108/Q106*100</f>
        <v>44.444444444444443</v>
      </c>
    </row>
    <row r="109" spans="1:18" x14ac:dyDescent="0.25">
      <c r="B109" s="2"/>
      <c r="L109" s="4"/>
      <c r="M109" s="4"/>
      <c r="N109" s="3"/>
    </row>
    <row r="110" spans="1:18" x14ac:dyDescent="0.25">
      <c r="A110" s="2" t="s">
        <v>26</v>
      </c>
      <c r="B110" s="2" t="s">
        <v>0</v>
      </c>
      <c r="C110">
        <v>46</v>
      </c>
      <c r="D110">
        <v>51</v>
      </c>
      <c r="E110">
        <v>53</v>
      </c>
      <c r="F110">
        <v>56</v>
      </c>
      <c r="G110">
        <v>57</v>
      </c>
      <c r="H110">
        <v>64</v>
      </c>
      <c r="I110">
        <v>65</v>
      </c>
      <c r="J110">
        <v>63</v>
      </c>
      <c r="K110">
        <v>65</v>
      </c>
      <c r="L110" s="4">
        <v>72</v>
      </c>
      <c r="M110" s="4">
        <v>73</v>
      </c>
      <c r="O110">
        <v>72</v>
      </c>
      <c r="Q110">
        <v>64</v>
      </c>
    </row>
    <row r="111" spans="1:18" x14ac:dyDescent="0.25">
      <c r="B111" s="2" t="s">
        <v>1</v>
      </c>
      <c r="C111">
        <v>40</v>
      </c>
      <c r="D111">
        <v>40</v>
      </c>
      <c r="E111">
        <v>42</v>
      </c>
      <c r="F111">
        <v>43</v>
      </c>
      <c r="G111">
        <v>44</v>
      </c>
      <c r="H111">
        <v>45</v>
      </c>
      <c r="I111">
        <v>46</v>
      </c>
      <c r="J111">
        <v>41</v>
      </c>
      <c r="K111">
        <v>41</v>
      </c>
      <c r="L111" s="4">
        <v>42</v>
      </c>
      <c r="M111" s="4">
        <v>39</v>
      </c>
      <c r="O111">
        <v>38</v>
      </c>
      <c r="Q111">
        <v>30</v>
      </c>
    </row>
    <row r="112" spans="1:18" x14ac:dyDescent="0.25">
      <c r="B112" s="2" t="s">
        <v>2</v>
      </c>
      <c r="C112">
        <v>6</v>
      </c>
      <c r="D112">
        <v>11</v>
      </c>
      <c r="E112">
        <v>11</v>
      </c>
      <c r="F112">
        <v>13</v>
      </c>
      <c r="G112">
        <v>13</v>
      </c>
      <c r="H112">
        <v>19</v>
      </c>
      <c r="I112">
        <v>19</v>
      </c>
      <c r="J112">
        <v>22</v>
      </c>
      <c r="K112">
        <v>24</v>
      </c>
      <c r="L112" s="4">
        <v>30</v>
      </c>
      <c r="M112" s="4">
        <v>34</v>
      </c>
      <c r="N112" s="3">
        <f>M112/M110*100</f>
        <v>46.575342465753423</v>
      </c>
      <c r="O112">
        <v>34</v>
      </c>
      <c r="P112" s="3">
        <f>O112/O110*100</f>
        <v>47.222222222222221</v>
      </c>
      <c r="Q112">
        <v>34</v>
      </c>
      <c r="R112" s="3">
        <f>Q112/Q110*100</f>
        <v>53.125</v>
      </c>
    </row>
    <row r="113" spans="1:18" x14ac:dyDescent="0.25">
      <c r="B113" s="2"/>
      <c r="L113" s="4"/>
      <c r="M113" s="4"/>
      <c r="N113" s="3"/>
      <c r="P113" s="3"/>
    </row>
    <row r="114" spans="1:18" x14ac:dyDescent="0.25">
      <c r="A114" s="2" t="s">
        <v>27</v>
      </c>
      <c r="B114" s="2" t="s">
        <v>0</v>
      </c>
      <c r="C114">
        <v>37</v>
      </c>
      <c r="D114">
        <v>40</v>
      </c>
      <c r="E114">
        <v>40</v>
      </c>
      <c r="F114">
        <v>43</v>
      </c>
      <c r="G114">
        <v>44</v>
      </c>
      <c r="H114">
        <v>42</v>
      </c>
      <c r="I114">
        <v>47</v>
      </c>
      <c r="J114">
        <v>47</v>
      </c>
      <c r="K114">
        <v>44</v>
      </c>
      <c r="L114" s="4">
        <v>46</v>
      </c>
      <c r="M114" s="4">
        <v>48</v>
      </c>
      <c r="O114">
        <v>51</v>
      </c>
      <c r="Q114">
        <v>41</v>
      </c>
    </row>
    <row r="115" spans="1:18" x14ac:dyDescent="0.25">
      <c r="B115" s="2" t="s">
        <v>1</v>
      </c>
      <c r="C115">
        <v>23</v>
      </c>
      <c r="D115">
        <v>25</v>
      </c>
      <c r="E115">
        <v>24</v>
      </c>
      <c r="F115">
        <v>26</v>
      </c>
      <c r="G115">
        <v>26</v>
      </c>
      <c r="H115">
        <v>25</v>
      </c>
      <c r="I115">
        <v>25</v>
      </c>
      <c r="J115">
        <v>25</v>
      </c>
      <c r="K115">
        <v>24</v>
      </c>
      <c r="L115" s="4">
        <v>24</v>
      </c>
      <c r="M115" s="4">
        <v>26</v>
      </c>
      <c r="O115">
        <v>27</v>
      </c>
      <c r="Q115">
        <v>20</v>
      </c>
    </row>
    <row r="116" spans="1:18" x14ac:dyDescent="0.25">
      <c r="B116" s="2" t="s">
        <v>2</v>
      </c>
      <c r="C116">
        <v>14</v>
      </c>
      <c r="D116">
        <v>15</v>
      </c>
      <c r="E116">
        <v>16</v>
      </c>
      <c r="F116">
        <v>17</v>
      </c>
      <c r="G116">
        <v>18</v>
      </c>
      <c r="H116">
        <v>17</v>
      </c>
      <c r="I116">
        <v>22</v>
      </c>
      <c r="J116">
        <v>22</v>
      </c>
      <c r="K116">
        <v>20</v>
      </c>
      <c r="L116" s="4">
        <v>22</v>
      </c>
      <c r="M116" s="4">
        <v>22</v>
      </c>
      <c r="N116" s="3">
        <f>M116/M114*100</f>
        <v>45.833333333333329</v>
      </c>
      <c r="O116">
        <v>24</v>
      </c>
      <c r="P116" s="3">
        <f>O116/O114*100</f>
        <v>47.058823529411761</v>
      </c>
      <c r="Q116">
        <v>21</v>
      </c>
      <c r="R116" s="3">
        <f>Q116/Q114*100</f>
        <v>51.219512195121951</v>
      </c>
    </row>
    <row r="117" spans="1:18" x14ac:dyDescent="0.25">
      <c r="B117" s="2"/>
      <c r="L117" s="4"/>
      <c r="M117" s="4"/>
      <c r="N117" s="3"/>
    </row>
    <row r="118" spans="1:18" x14ac:dyDescent="0.25">
      <c r="A118" s="2" t="s">
        <v>47</v>
      </c>
      <c r="B118" s="2" t="s">
        <v>0</v>
      </c>
      <c r="C118">
        <v>30</v>
      </c>
      <c r="D118">
        <v>30</v>
      </c>
      <c r="E118">
        <v>32</v>
      </c>
      <c r="F118">
        <v>29</v>
      </c>
      <c r="G118">
        <v>27</v>
      </c>
      <c r="H118">
        <v>29</v>
      </c>
      <c r="I118">
        <v>30</v>
      </c>
      <c r="J118">
        <v>28</v>
      </c>
      <c r="K118">
        <v>27</v>
      </c>
      <c r="L118" s="4">
        <v>26</v>
      </c>
      <c r="M118" s="4">
        <v>29</v>
      </c>
      <c r="O118">
        <v>29</v>
      </c>
      <c r="Q118">
        <v>20</v>
      </c>
    </row>
    <row r="119" spans="1:18" x14ac:dyDescent="0.25">
      <c r="B119" s="2" t="s">
        <v>1</v>
      </c>
      <c r="C119">
        <v>28</v>
      </c>
      <c r="D119">
        <v>28</v>
      </c>
      <c r="E119">
        <v>30</v>
      </c>
      <c r="F119">
        <v>27</v>
      </c>
      <c r="G119">
        <v>25</v>
      </c>
      <c r="H119">
        <v>26</v>
      </c>
      <c r="I119">
        <v>26</v>
      </c>
      <c r="J119">
        <v>24</v>
      </c>
      <c r="K119">
        <v>24</v>
      </c>
      <c r="L119" s="4">
        <v>23</v>
      </c>
      <c r="M119" s="4">
        <v>26</v>
      </c>
      <c r="O119">
        <v>26</v>
      </c>
      <c r="Q119">
        <v>17</v>
      </c>
    </row>
    <row r="120" spans="1:18" x14ac:dyDescent="0.25">
      <c r="B120" s="2" t="s">
        <v>2</v>
      </c>
      <c r="C120">
        <v>2</v>
      </c>
      <c r="D120">
        <v>2</v>
      </c>
      <c r="E120">
        <v>2</v>
      </c>
      <c r="F120">
        <v>2</v>
      </c>
      <c r="G120">
        <v>2</v>
      </c>
      <c r="H120">
        <v>3</v>
      </c>
      <c r="I120">
        <v>4</v>
      </c>
      <c r="J120">
        <v>4</v>
      </c>
      <c r="K120">
        <v>3</v>
      </c>
      <c r="L120" s="4">
        <v>3</v>
      </c>
      <c r="M120" s="4">
        <v>3</v>
      </c>
      <c r="N120" s="3">
        <f>M120/M118*100</f>
        <v>10.344827586206897</v>
      </c>
      <c r="O120">
        <v>3</v>
      </c>
      <c r="P120" s="3">
        <f>O120/O118*100</f>
        <v>10.344827586206897</v>
      </c>
      <c r="Q120">
        <v>3</v>
      </c>
      <c r="R120" s="3">
        <f>Q120/Q118*100</f>
        <v>15</v>
      </c>
    </row>
    <row r="121" spans="1:18" x14ac:dyDescent="0.25">
      <c r="B121" s="2"/>
      <c r="L121" s="4"/>
      <c r="M121" s="4"/>
      <c r="N121" s="3"/>
    </row>
    <row r="122" spans="1:18" x14ac:dyDescent="0.25">
      <c r="A122" s="2" t="s">
        <v>28</v>
      </c>
      <c r="B122" s="2" t="s">
        <v>0</v>
      </c>
      <c r="C122">
        <v>121</v>
      </c>
      <c r="D122">
        <v>122</v>
      </c>
      <c r="E122">
        <v>120</v>
      </c>
      <c r="F122">
        <v>114</v>
      </c>
      <c r="G122">
        <v>116</v>
      </c>
      <c r="H122">
        <v>113</v>
      </c>
      <c r="I122">
        <v>118</v>
      </c>
      <c r="J122">
        <v>100</v>
      </c>
      <c r="K122">
        <v>105</v>
      </c>
      <c r="L122" s="4">
        <v>104</v>
      </c>
      <c r="M122" s="4">
        <v>113</v>
      </c>
      <c r="O122">
        <v>119</v>
      </c>
      <c r="Q122">
        <v>81</v>
      </c>
    </row>
    <row r="123" spans="1:18" x14ac:dyDescent="0.25">
      <c r="B123" s="2" t="s">
        <v>1</v>
      </c>
      <c r="C123">
        <v>95</v>
      </c>
      <c r="D123">
        <v>96</v>
      </c>
      <c r="E123">
        <v>94</v>
      </c>
      <c r="F123">
        <v>87</v>
      </c>
      <c r="G123">
        <v>86</v>
      </c>
      <c r="H123">
        <v>81</v>
      </c>
      <c r="I123">
        <v>80</v>
      </c>
      <c r="J123">
        <v>63</v>
      </c>
      <c r="K123">
        <v>65</v>
      </c>
      <c r="L123" s="4">
        <v>62</v>
      </c>
      <c r="M123" s="4">
        <v>64</v>
      </c>
      <c r="O123">
        <v>70</v>
      </c>
      <c r="Q123">
        <v>36</v>
      </c>
    </row>
    <row r="124" spans="1:18" x14ac:dyDescent="0.25">
      <c r="B124" s="2" t="s">
        <v>2</v>
      </c>
      <c r="C124">
        <v>26</v>
      </c>
      <c r="D124">
        <v>26</v>
      </c>
      <c r="E124">
        <v>26</v>
      </c>
      <c r="F124">
        <v>27</v>
      </c>
      <c r="G124">
        <v>30</v>
      </c>
      <c r="H124">
        <v>32</v>
      </c>
      <c r="I124">
        <v>38</v>
      </c>
      <c r="J124">
        <v>37</v>
      </c>
      <c r="K124">
        <v>40</v>
      </c>
      <c r="L124" s="4">
        <v>42</v>
      </c>
      <c r="M124" s="4">
        <v>49</v>
      </c>
      <c r="N124" s="3">
        <f>M124/M122*100</f>
        <v>43.362831858407077</v>
      </c>
      <c r="O124">
        <v>49</v>
      </c>
      <c r="P124" s="3">
        <f>O124/O122*100</f>
        <v>41.17647058823529</v>
      </c>
      <c r="Q124">
        <v>45</v>
      </c>
      <c r="R124" s="3">
        <f>Q124/Q122*100</f>
        <v>55.555555555555557</v>
      </c>
    </row>
    <row r="125" spans="1:18" x14ac:dyDescent="0.25">
      <c r="B125" s="2"/>
      <c r="L125" s="4"/>
      <c r="M125" s="4"/>
      <c r="N125" s="3"/>
    </row>
    <row r="126" spans="1:18" x14ac:dyDescent="0.25">
      <c r="A126" s="2" t="s">
        <v>29</v>
      </c>
      <c r="B126" s="2" t="s">
        <v>0</v>
      </c>
      <c r="C126">
        <v>41</v>
      </c>
      <c r="D126">
        <v>45</v>
      </c>
      <c r="E126">
        <v>44</v>
      </c>
      <c r="F126">
        <v>46</v>
      </c>
      <c r="G126">
        <v>47</v>
      </c>
      <c r="H126">
        <v>49</v>
      </c>
      <c r="I126">
        <v>48</v>
      </c>
      <c r="J126">
        <v>46</v>
      </c>
      <c r="K126">
        <v>56</v>
      </c>
      <c r="L126" s="4">
        <v>58</v>
      </c>
      <c r="M126" s="4">
        <v>58</v>
      </c>
      <c r="O126">
        <v>57</v>
      </c>
      <c r="Q126">
        <v>50</v>
      </c>
    </row>
    <row r="127" spans="1:18" x14ac:dyDescent="0.25">
      <c r="B127" s="2" t="s">
        <v>1</v>
      </c>
      <c r="C127">
        <v>24</v>
      </c>
      <c r="D127">
        <v>25</v>
      </c>
      <c r="E127">
        <v>23</v>
      </c>
      <c r="F127">
        <v>23</v>
      </c>
      <c r="G127">
        <v>23</v>
      </c>
      <c r="H127">
        <v>23</v>
      </c>
      <c r="I127">
        <v>21</v>
      </c>
      <c r="J127">
        <v>18</v>
      </c>
      <c r="K127">
        <v>21</v>
      </c>
      <c r="L127" s="4">
        <v>21</v>
      </c>
      <c r="M127" s="4">
        <v>20</v>
      </c>
      <c r="O127">
        <v>20</v>
      </c>
      <c r="Q127">
        <v>15</v>
      </c>
    </row>
    <row r="128" spans="1:18" x14ac:dyDescent="0.25">
      <c r="B128" s="2" t="s">
        <v>2</v>
      </c>
      <c r="C128">
        <v>17</v>
      </c>
      <c r="D128">
        <v>20</v>
      </c>
      <c r="E128">
        <v>21</v>
      </c>
      <c r="F128">
        <v>23</v>
      </c>
      <c r="G128">
        <v>24</v>
      </c>
      <c r="H128">
        <v>26</v>
      </c>
      <c r="I128">
        <v>27</v>
      </c>
      <c r="J128">
        <v>28</v>
      </c>
      <c r="K128">
        <v>35</v>
      </c>
      <c r="L128" s="4">
        <v>37</v>
      </c>
      <c r="M128" s="4">
        <v>38</v>
      </c>
      <c r="N128" s="3">
        <f>M128/M126*100</f>
        <v>65.517241379310349</v>
      </c>
      <c r="O128">
        <v>37</v>
      </c>
      <c r="P128" s="3">
        <f>O128/O126*100</f>
        <v>64.912280701754383</v>
      </c>
      <c r="Q128">
        <v>35</v>
      </c>
      <c r="R128" s="3">
        <f>Q128/Q126*100</f>
        <v>70</v>
      </c>
    </row>
    <row r="129" spans="1:18" x14ac:dyDescent="0.25">
      <c r="B129" s="2"/>
      <c r="L129" s="4"/>
      <c r="M129" s="4"/>
      <c r="N129" s="3"/>
    </row>
    <row r="130" spans="1:18" x14ac:dyDescent="0.25">
      <c r="A130" s="2" t="s">
        <v>30</v>
      </c>
      <c r="B130" s="2" t="s">
        <v>0</v>
      </c>
      <c r="C130">
        <v>124</v>
      </c>
      <c r="D130">
        <v>126</v>
      </c>
      <c r="E130">
        <v>130</v>
      </c>
      <c r="F130">
        <v>136</v>
      </c>
      <c r="G130">
        <v>136</v>
      </c>
      <c r="H130">
        <v>140</v>
      </c>
      <c r="I130">
        <v>147</v>
      </c>
      <c r="J130">
        <v>141</v>
      </c>
      <c r="K130">
        <v>152</v>
      </c>
      <c r="L130" s="4">
        <v>161</v>
      </c>
      <c r="M130" s="4">
        <v>164</v>
      </c>
      <c r="O130">
        <v>171</v>
      </c>
      <c r="Q130">
        <v>129</v>
      </c>
    </row>
    <row r="131" spans="1:18" x14ac:dyDescent="0.25">
      <c r="B131" s="2" t="s">
        <v>1</v>
      </c>
      <c r="C131">
        <v>75</v>
      </c>
      <c r="D131">
        <v>77</v>
      </c>
      <c r="E131">
        <v>77</v>
      </c>
      <c r="F131">
        <v>81</v>
      </c>
      <c r="G131">
        <v>81</v>
      </c>
      <c r="H131">
        <v>80</v>
      </c>
      <c r="I131">
        <v>80</v>
      </c>
      <c r="J131">
        <v>70</v>
      </c>
      <c r="K131">
        <v>76</v>
      </c>
      <c r="L131" s="4">
        <v>75</v>
      </c>
      <c r="M131" s="4">
        <v>75</v>
      </c>
      <c r="O131">
        <v>77</v>
      </c>
      <c r="Q131">
        <v>51</v>
      </c>
    </row>
    <row r="132" spans="1:18" x14ac:dyDescent="0.25">
      <c r="B132" s="2" t="s">
        <v>2</v>
      </c>
      <c r="C132">
        <v>49</v>
      </c>
      <c r="D132">
        <v>49</v>
      </c>
      <c r="E132">
        <v>53</v>
      </c>
      <c r="F132">
        <v>55</v>
      </c>
      <c r="G132">
        <v>55</v>
      </c>
      <c r="H132">
        <v>60</v>
      </c>
      <c r="I132">
        <v>67</v>
      </c>
      <c r="J132">
        <v>71</v>
      </c>
      <c r="K132">
        <v>76</v>
      </c>
      <c r="L132" s="4">
        <v>86</v>
      </c>
      <c r="M132" s="4">
        <v>89</v>
      </c>
      <c r="N132" s="3">
        <f>M132/M130*100</f>
        <v>54.268292682926834</v>
      </c>
      <c r="O132">
        <v>94</v>
      </c>
      <c r="P132" s="3">
        <f>O132/O130*100</f>
        <v>54.970760233918128</v>
      </c>
      <c r="Q132">
        <v>78</v>
      </c>
      <c r="R132" s="3">
        <f>Q132/Q130*100</f>
        <v>60.465116279069761</v>
      </c>
    </row>
    <row r="133" spans="1:18" x14ac:dyDescent="0.25">
      <c r="B133" s="2"/>
      <c r="L133" s="4"/>
      <c r="M133" s="4"/>
      <c r="N133" s="3"/>
      <c r="P133" s="3"/>
    </row>
    <row r="134" spans="1:18" x14ac:dyDescent="0.25">
      <c r="A134" s="2" t="s">
        <v>31</v>
      </c>
      <c r="B134" s="2" t="s">
        <v>0</v>
      </c>
      <c r="C134">
        <v>73</v>
      </c>
      <c r="D134">
        <v>74</v>
      </c>
      <c r="E134">
        <v>74</v>
      </c>
      <c r="F134">
        <v>73</v>
      </c>
      <c r="G134">
        <v>82</v>
      </c>
      <c r="H134">
        <v>92</v>
      </c>
      <c r="I134">
        <v>96</v>
      </c>
      <c r="J134">
        <v>95</v>
      </c>
      <c r="K134">
        <v>96</v>
      </c>
      <c r="L134" s="4">
        <v>102</v>
      </c>
      <c r="M134" s="4">
        <v>105</v>
      </c>
      <c r="O134">
        <v>104</v>
      </c>
      <c r="Q134">
        <v>91</v>
      </c>
    </row>
    <row r="135" spans="1:18" x14ac:dyDescent="0.25">
      <c r="B135" s="2" t="s">
        <v>1</v>
      </c>
      <c r="C135">
        <v>65</v>
      </c>
      <c r="D135">
        <v>66</v>
      </c>
      <c r="E135">
        <v>65</v>
      </c>
      <c r="F135">
        <v>64</v>
      </c>
      <c r="G135">
        <v>71</v>
      </c>
      <c r="H135">
        <v>79</v>
      </c>
      <c r="I135">
        <v>83</v>
      </c>
      <c r="J135">
        <v>82</v>
      </c>
      <c r="K135">
        <v>83</v>
      </c>
      <c r="L135" s="4">
        <v>87</v>
      </c>
      <c r="M135" s="4">
        <v>90</v>
      </c>
      <c r="O135">
        <v>89</v>
      </c>
      <c r="Q135">
        <v>76</v>
      </c>
    </row>
    <row r="136" spans="1:18" x14ac:dyDescent="0.25">
      <c r="B136" s="2" t="s">
        <v>2</v>
      </c>
      <c r="C136">
        <v>8</v>
      </c>
      <c r="D136">
        <v>8</v>
      </c>
      <c r="E136">
        <v>9</v>
      </c>
      <c r="F136">
        <v>9</v>
      </c>
      <c r="G136">
        <v>11</v>
      </c>
      <c r="H136">
        <v>13</v>
      </c>
      <c r="I136">
        <v>13</v>
      </c>
      <c r="J136">
        <v>13</v>
      </c>
      <c r="K136">
        <v>13</v>
      </c>
      <c r="L136" s="4">
        <v>15</v>
      </c>
      <c r="M136" s="4">
        <v>15</v>
      </c>
      <c r="N136" s="3">
        <f>M136/M134*100</f>
        <v>14.285714285714285</v>
      </c>
      <c r="O136">
        <v>15</v>
      </c>
      <c r="P136" s="3">
        <f>O136/O134*100</f>
        <v>14.423076923076922</v>
      </c>
      <c r="Q136">
        <v>15</v>
      </c>
      <c r="R136" s="3">
        <f>Q136/Q134*100</f>
        <v>16.483516483516482</v>
      </c>
    </row>
    <row r="137" spans="1:18" x14ac:dyDescent="0.25">
      <c r="B137" s="2"/>
      <c r="L137" s="4"/>
      <c r="M137" s="4"/>
      <c r="N137" s="3"/>
    </row>
    <row r="138" spans="1:18" x14ac:dyDescent="0.25">
      <c r="A138" s="2" t="s">
        <v>32</v>
      </c>
      <c r="B138" s="2" t="s">
        <v>0</v>
      </c>
      <c r="C138">
        <v>359</v>
      </c>
      <c r="D138">
        <v>371</v>
      </c>
      <c r="E138">
        <v>388</v>
      </c>
      <c r="F138">
        <v>402</v>
      </c>
      <c r="G138">
        <v>409</v>
      </c>
      <c r="H138">
        <v>423</v>
      </c>
      <c r="I138">
        <v>451</v>
      </c>
      <c r="J138">
        <v>435</v>
      </c>
      <c r="K138">
        <v>467</v>
      </c>
      <c r="L138" s="4">
        <v>489</v>
      </c>
      <c r="M138" s="4">
        <v>509</v>
      </c>
      <c r="O138">
        <v>525</v>
      </c>
      <c r="Q138">
        <v>454</v>
      </c>
    </row>
    <row r="139" spans="1:18" x14ac:dyDescent="0.25">
      <c r="B139" s="2" t="s">
        <v>1</v>
      </c>
      <c r="C139">
        <v>234</v>
      </c>
      <c r="D139">
        <v>240</v>
      </c>
      <c r="E139">
        <v>250</v>
      </c>
      <c r="F139">
        <v>258</v>
      </c>
      <c r="G139">
        <v>257</v>
      </c>
      <c r="H139">
        <v>260</v>
      </c>
      <c r="I139">
        <v>267</v>
      </c>
      <c r="J139">
        <v>245</v>
      </c>
      <c r="K139">
        <v>261</v>
      </c>
      <c r="L139" s="4">
        <v>262</v>
      </c>
      <c r="M139" s="4">
        <v>267</v>
      </c>
      <c r="O139">
        <v>271</v>
      </c>
      <c r="Q139">
        <v>213</v>
      </c>
    </row>
    <row r="140" spans="1:18" x14ac:dyDescent="0.25">
      <c r="B140" s="2" t="s">
        <v>2</v>
      </c>
      <c r="C140">
        <v>125</v>
      </c>
      <c r="D140">
        <v>131</v>
      </c>
      <c r="E140">
        <v>138</v>
      </c>
      <c r="F140">
        <v>144</v>
      </c>
      <c r="G140">
        <v>152</v>
      </c>
      <c r="H140">
        <v>163</v>
      </c>
      <c r="I140">
        <v>184</v>
      </c>
      <c r="J140">
        <v>190</v>
      </c>
      <c r="K140">
        <v>206</v>
      </c>
      <c r="L140" s="4">
        <v>227</v>
      </c>
      <c r="M140" s="4">
        <v>242</v>
      </c>
      <c r="N140" s="3">
        <f>M140/M138*100</f>
        <v>47.544204322200393</v>
      </c>
      <c r="O140">
        <v>254</v>
      </c>
      <c r="P140" s="3">
        <f>O140/O138*100</f>
        <v>48.38095238095238</v>
      </c>
      <c r="Q140">
        <v>241</v>
      </c>
      <c r="R140" s="3">
        <f>Q140/Q138*100</f>
        <v>53.083700440528638</v>
      </c>
    </row>
    <row r="141" spans="1:18" x14ac:dyDescent="0.25">
      <c r="B141" s="2"/>
      <c r="L141" s="4"/>
      <c r="M141" s="4"/>
      <c r="N141" s="3"/>
      <c r="P141" s="3"/>
    </row>
    <row r="142" spans="1:18" x14ac:dyDescent="0.25">
      <c r="A142" s="2" t="s">
        <v>33</v>
      </c>
      <c r="B142" s="2" t="s">
        <v>0</v>
      </c>
      <c r="C142">
        <v>68</v>
      </c>
      <c r="D142">
        <v>66</v>
      </c>
      <c r="E142">
        <v>72</v>
      </c>
      <c r="F142">
        <v>68</v>
      </c>
      <c r="G142">
        <v>75</v>
      </c>
      <c r="H142">
        <v>74</v>
      </c>
      <c r="I142">
        <v>76</v>
      </c>
      <c r="J142">
        <v>64</v>
      </c>
      <c r="K142">
        <v>70</v>
      </c>
      <c r="L142" s="4">
        <v>71</v>
      </c>
      <c r="M142" s="4">
        <v>73</v>
      </c>
      <c r="O142">
        <v>78</v>
      </c>
      <c r="Q142">
        <v>56</v>
      </c>
    </row>
    <row r="143" spans="1:18" x14ac:dyDescent="0.25">
      <c r="B143" s="2" t="s">
        <v>1</v>
      </c>
      <c r="C143">
        <v>51</v>
      </c>
      <c r="D143">
        <v>49</v>
      </c>
      <c r="E143">
        <v>50</v>
      </c>
      <c r="F143">
        <v>46</v>
      </c>
      <c r="G143">
        <v>51</v>
      </c>
      <c r="H143">
        <v>49</v>
      </c>
      <c r="I143">
        <v>49</v>
      </c>
      <c r="J143">
        <v>37</v>
      </c>
      <c r="K143">
        <v>41</v>
      </c>
      <c r="L143" s="4">
        <v>41</v>
      </c>
      <c r="M143" s="4">
        <v>41</v>
      </c>
      <c r="O143">
        <v>44</v>
      </c>
      <c r="Q143">
        <v>27</v>
      </c>
    </row>
    <row r="144" spans="1:18" x14ac:dyDescent="0.25">
      <c r="B144" s="2" t="s">
        <v>2</v>
      </c>
      <c r="C144">
        <v>17</v>
      </c>
      <c r="D144">
        <v>17</v>
      </c>
      <c r="E144">
        <v>22</v>
      </c>
      <c r="F144">
        <v>22</v>
      </c>
      <c r="G144">
        <v>24</v>
      </c>
      <c r="H144">
        <v>25</v>
      </c>
      <c r="I144">
        <v>27</v>
      </c>
      <c r="J144">
        <v>27</v>
      </c>
      <c r="K144">
        <v>29</v>
      </c>
      <c r="L144" s="4">
        <v>30</v>
      </c>
      <c r="M144" s="4">
        <v>32</v>
      </c>
      <c r="N144" s="3">
        <f>M144/M142*100</f>
        <v>43.835616438356162</v>
      </c>
      <c r="O144">
        <v>34</v>
      </c>
      <c r="P144" s="3">
        <f>O144/O142*100</f>
        <v>43.589743589743591</v>
      </c>
      <c r="Q144">
        <v>29</v>
      </c>
      <c r="R144" s="3">
        <f>Q144/Q142*100</f>
        <v>51.785714285714292</v>
      </c>
    </row>
    <row r="145" spans="1:18" x14ac:dyDescent="0.25">
      <c r="B145" s="2"/>
      <c r="L145" s="4"/>
      <c r="M145" s="4"/>
      <c r="N145" s="3"/>
    </row>
    <row r="146" spans="1:18" x14ac:dyDescent="0.25">
      <c r="A146" s="2" t="s">
        <v>34</v>
      </c>
      <c r="B146" s="2" t="s">
        <v>0</v>
      </c>
      <c r="C146">
        <v>178</v>
      </c>
      <c r="D146">
        <v>190</v>
      </c>
      <c r="E146">
        <v>198</v>
      </c>
      <c r="F146">
        <v>216</v>
      </c>
      <c r="G146">
        <v>230</v>
      </c>
      <c r="H146">
        <v>247</v>
      </c>
      <c r="I146">
        <v>271</v>
      </c>
      <c r="J146">
        <v>278</v>
      </c>
      <c r="K146">
        <v>294</v>
      </c>
      <c r="L146" s="4">
        <v>327</v>
      </c>
      <c r="M146" s="4">
        <v>345</v>
      </c>
      <c r="O146">
        <v>354</v>
      </c>
      <c r="Q146">
        <v>315</v>
      </c>
    </row>
    <row r="147" spans="1:18" x14ac:dyDescent="0.25">
      <c r="B147" s="2" t="s">
        <v>1</v>
      </c>
      <c r="C147">
        <v>111</v>
      </c>
      <c r="D147">
        <v>116</v>
      </c>
      <c r="E147">
        <v>119</v>
      </c>
      <c r="F147">
        <v>124</v>
      </c>
      <c r="G147">
        <v>130</v>
      </c>
      <c r="H147">
        <v>139</v>
      </c>
      <c r="I147">
        <v>150</v>
      </c>
      <c r="J147">
        <v>146</v>
      </c>
      <c r="K147">
        <v>149</v>
      </c>
      <c r="L147" s="4">
        <v>152</v>
      </c>
      <c r="M147" s="4">
        <v>161</v>
      </c>
      <c r="O147">
        <v>163</v>
      </c>
      <c r="Q147">
        <v>137</v>
      </c>
    </row>
    <row r="148" spans="1:18" x14ac:dyDescent="0.25">
      <c r="B148" s="2" t="s">
        <v>2</v>
      </c>
      <c r="C148">
        <v>67</v>
      </c>
      <c r="D148">
        <v>74</v>
      </c>
      <c r="E148">
        <v>79</v>
      </c>
      <c r="F148">
        <v>92</v>
      </c>
      <c r="G148">
        <v>100</v>
      </c>
      <c r="H148">
        <v>108</v>
      </c>
      <c r="I148">
        <v>121</v>
      </c>
      <c r="J148">
        <v>132</v>
      </c>
      <c r="K148">
        <v>145</v>
      </c>
      <c r="L148" s="4">
        <v>175</v>
      </c>
      <c r="M148" s="4">
        <v>185</v>
      </c>
      <c r="N148" s="3">
        <f>M148/M146*100</f>
        <v>53.623188405797109</v>
      </c>
      <c r="O148">
        <v>191</v>
      </c>
      <c r="P148" s="3">
        <f>O148/O146*100</f>
        <v>53.954802259887003</v>
      </c>
      <c r="Q148">
        <v>178</v>
      </c>
      <c r="R148" s="3">
        <f>Q148/Q146*100</f>
        <v>56.507936507936506</v>
      </c>
    </row>
    <row r="149" spans="1:18" x14ac:dyDescent="0.25">
      <c r="B149" s="2"/>
      <c r="L149" s="4"/>
      <c r="M149" s="4"/>
      <c r="N149" s="3"/>
    </row>
    <row r="150" spans="1:18" x14ac:dyDescent="0.25">
      <c r="A150" s="2" t="s">
        <v>35</v>
      </c>
      <c r="B150" s="2" t="s">
        <v>0</v>
      </c>
      <c r="C150">
        <v>518</v>
      </c>
      <c r="D150">
        <v>554</v>
      </c>
      <c r="E150">
        <v>565</v>
      </c>
      <c r="F150">
        <v>602</v>
      </c>
      <c r="G150">
        <v>646</v>
      </c>
      <c r="H150">
        <v>650</v>
      </c>
      <c r="I150">
        <v>684</v>
      </c>
      <c r="J150">
        <v>666</v>
      </c>
      <c r="K150">
        <v>698</v>
      </c>
      <c r="L150" s="4">
        <v>740</v>
      </c>
      <c r="M150" s="4">
        <v>755</v>
      </c>
      <c r="O150">
        <v>768</v>
      </c>
      <c r="Q150">
        <v>643</v>
      </c>
    </row>
    <row r="151" spans="1:18" x14ac:dyDescent="0.25">
      <c r="B151" s="2" t="s">
        <v>1</v>
      </c>
      <c r="C151">
        <v>481</v>
      </c>
      <c r="D151">
        <v>511</v>
      </c>
      <c r="E151">
        <v>517</v>
      </c>
      <c r="F151">
        <v>550</v>
      </c>
      <c r="G151">
        <v>590</v>
      </c>
      <c r="H151">
        <v>591</v>
      </c>
      <c r="I151">
        <v>614</v>
      </c>
      <c r="J151">
        <v>592</v>
      </c>
      <c r="K151">
        <v>618</v>
      </c>
      <c r="L151" s="4">
        <v>651</v>
      </c>
      <c r="M151" s="4">
        <v>660</v>
      </c>
      <c r="O151">
        <v>671</v>
      </c>
      <c r="Q151">
        <v>549</v>
      </c>
    </row>
    <row r="152" spans="1:18" x14ac:dyDescent="0.25">
      <c r="B152" s="2" t="s">
        <v>2</v>
      </c>
      <c r="C152">
        <v>37</v>
      </c>
      <c r="D152">
        <v>43</v>
      </c>
      <c r="E152">
        <v>48</v>
      </c>
      <c r="F152">
        <v>52</v>
      </c>
      <c r="G152">
        <v>56</v>
      </c>
      <c r="H152">
        <v>59</v>
      </c>
      <c r="I152">
        <v>70</v>
      </c>
      <c r="J152">
        <v>74</v>
      </c>
      <c r="K152">
        <v>80</v>
      </c>
      <c r="L152" s="4">
        <v>89</v>
      </c>
      <c r="M152" s="4">
        <v>95</v>
      </c>
      <c r="N152" s="3">
        <f>M152/M150*100</f>
        <v>12.582781456953644</v>
      </c>
      <c r="O152">
        <v>97</v>
      </c>
      <c r="P152" s="3">
        <f>O152/O150*100</f>
        <v>12.630208333333334</v>
      </c>
      <c r="Q152">
        <v>94</v>
      </c>
      <c r="R152" s="3">
        <f>Q152/Q150*100</f>
        <v>14.618973561430792</v>
      </c>
    </row>
    <row r="153" spans="1:18" x14ac:dyDescent="0.25">
      <c r="B153" s="2"/>
      <c r="L153" s="4"/>
      <c r="M153" s="4"/>
      <c r="N153" s="3"/>
      <c r="P153" s="3"/>
    </row>
    <row r="154" spans="1:18" x14ac:dyDescent="0.25">
      <c r="A154" s="2" t="s">
        <v>36</v>
      </c>
      <c r="B154" s="2" t="s">
        <v>0</v>
      </c>
      <c r="C154">
        <v>225</v>
      </c>
      <c r="D154">
        <v>232</v>
      </c>
      <c r="E154">
        <v>240</v>
      </c>
      <c r="F154">
        <v>250</v>
      </c>
      <c r="G154">
        <v>256</v>
      </c>
      <c r="H154">
        <v>260</v>
      </c>
      <c r="I154">
        <v>266</v>
      </c>
      <c r="J154">
        <v>262</v>
      </c>
      <c r="K154">
        <v>275</v>
      </c>
      <c r="L154" s="4">
        <v>290</v>
      </c>
      <c r="M154" s="4">
        <v>301</v>
      </c>
      <c r="O154">
        <v>303</v>
      </c>
      <c r="Q154">
        <v>256</v>
      </c>
    </row>
    <row r="155" spans="1:18" x14ac:dyDescent="0.25">
      <c r="B155" s="2" t="s">
        <v>1</v>
      </c>
      <c r="C155">
        <v>126</v>
      </c>
      <c r="D155">
        <v>130</v>
      </c>
      <c r="E155">
        <v>134</v>
      </c>
      <c r="F155">
        <v>138</v>
      </c>
      <c r="G155">
        <v>136</v>
      </c>
      <c r="H155">
        <v>132</v>
      </c>
      <c r="I155">
        <v>129</v>
      </c>
      <c r="J155">
        <v>124</v>
      </c>
      <c r="K155">
        <v>126</v>
      </c>
      <c r="L155" s="4">
        <v>130</v>
      </c>
      <c r="M155" s="4">
        <v>132</v>
      </c>
      <c r="O155">
        <v>133</v>
      </c>
      <c r="Q155">
        <v>102</v>
      </c>
    </row>
    <row r="156" spans="1:18" x14ac:dyDescent="0.25">
      <c r="B156" s="2" t="s">
        <v>2</v>
      </c>
      <c r="C156">
        <v>99</v>
      </c>
      <c r="D156">
        <v>102</v>
      </c>
      <c r="E156">
        <v>106</v>
      </c>
      <c r="F156">
        <v>112</v>
      </c>
      <c r="G156">
        <v>120</v>
      </c>
      <c r="H156">
        <v>128</v>
      </c>
      <c r="I156">
        <v>137</v>
      </c>
      <c r="J156">
        <v>138</v>
      </c>
      <c r="K156">
        <v>149</v>
      </c>
      <c r="L156" s="4">
        <v>160</v>
      </c>
      <c r="M156" s="4">
        <v>169</v>
      </c>
      <c r="N156" s="3">
        <f>M156/M154*100</f>
        <v>56.146179401993358</v>
      </c>
      <c r="O156">
        <v>170</v>
      </c>
      <c r="P156" s="3">
        <f>O156/O154*100</f>
        <v>56.10561056105611</v>
      </c>
      <c r="Q156">
        <v>154</v>
      </c>
      <c r="R156" s="3">
        <f>Q156/Q154*100</f>
        <v>60.15625</v>
      </c>
    </row>
    <row r="157" spans="1:18" x14ac:dyDescent="0.25">
      <c r="B157" s="2"/>
      <c r="L157" s="4"/>
      <c r="M157" s="4"/>
      <c r="N157" s="3"/>
    </row>
    <row r="158" spans="1:18" x14ac:dyDescent="0.25">
      <c r="A158" s="2" t="s">
        <v>37</v>
      </c>
      <c r="B158" s="2" t="s">
        <v>0</v>
      </c>
      <c r="C158">
        <v>115</v>
      </c>
      <c r="D158">
        <v>119</v>
      </c>
      <c r="E158">
        <v>124</v>
      </c>
      <c r="F158">
        <v>130</v>
      </c>
      <c r="G158">
        <v>144</v>
      </c>
      <c r="H158">
        <v>143</v>
      </c>
      <c r="I158">
        <v>153</v>
      </c>
      <c r="J158">
        <v>151</v>
      </c>
      <c r="K158">
        <v>159</v>
      </c>
      <c r="L158" s="4">
        <v>169</v>
      </c>
      <c r="M158" s="4">
        <v>170</v>
      </c>
      <c r="O158">
        <v>179</v>
      </c>
      <c r="Q158">
        <v>157</v>
      </c>
    </row>
    <row r="159" spans="1:18" x14ac:dyDescent="0.25">
      <c r="B159" s="2" t="s">
        <v>1</v>
      </c>
      <c r="C159">
        <v>99</v>
      </c>
      <c r="D159">
        <v>102</v>
      </c>
      <c r="E159">
        <v>107</v>
      </c>
      <c r="F159">
        <v>109</v>
      </c>
      <c r="G159">
        <v>118</v>
      </c>
      <c r="H159">
        <v>116</v>
      </c>
      <c r="I159">
        <v>124</v>
      </c>
      <c r="J159">
        <v>116</v>
      </c>
      <c r="K159">
        <v>125</v>
      </c>
      <c r="L159" s="4">
        <v>127</v>
      </c>
      <c r="M159" s="4">
        <v>124</v>
      </c>
      <c r="O159">
        <v>133</v>
      </c>
      <c r="Q159">
        <v>112</v>
      </c>
    </row>
    <row r="160" spans="1:18" x14ac:dyDescent="0.25">
      <c r="B160" s="2" t="s">
        <v>2</v>
      </c>
      <c r="C160">
        <v>16</v>
      </c>
      <c r="D160">
        <v>17</v>
      </c>
      <c r="E160">
        <v>17</v>
      </c>
      <c r="F160">
        <v>21</v>
      </c>
      <c r="G160">
        <v>26</v>
      </c>
      <c r="H160">
        <v>27</v>
      </c>
      <c r="I160">
        <v>29</v>
      </c>
      <c r="J160">
        <v>35</v>
      </c>
      <c r="K160">
        <v>34</v>
      </c>
      <c r="L160" s="4">
        <v>42</v>
      </c>
      <c r="M160" s="4">
        <v>46</v>
      </c>
      <c r="N160" s="3">
        <f>M160/M158*100</f>
        <v>27.058823529411764</v>
      </c>
      <c r="O160">
        <v>46</v>
      </c>
      <c r="P160" s="3">
        <f>O160/O158*100</f>
        <v>25.69832402234637</v>
      </c>
      <c r="Q160">
        <v>45</v>
      </c>
      <c r="R160" s="3">
        <f>Q160/Q158*100</f>
        <v>28.662420382165603</v>
      </c>
    </row>
    <row r="161" spans="1:18" x14ac:dyDescent="0.25">
      <c r="B161" s="2"/>
      <c r="L161" s="4"/>
      <c r="M161" s="4"/>
      <c r="N161" s="3"/>
    </row>
    <row r="162" spans="1:18" x14ac:dyDescent="0.25">
      <c r="A162" s="2" t="s">
        <v>38</v>
      </c>
      <c r="B162" s="2" t="s">
        <v>0</v>
      </c>
      <c r="C162">
        <v>1349</v>
      </c>
      <c r="D162">
        <v>1421</v>
      </c>
      <c r="E162">
        <v>1480</v>
      </c>
      <c r="F162">
        <v>1549</v>
      </c>
      <c r="G162">
        <v>1597</v>
      </c>
      <c r="H162">
        <v>1624</v>
      </c>
      <c r="I162">
        <v>1739</v>
      </c>
      <c r="J162">
        <v>1675</v>
      </c>
      <c r="K162">
        <v>1760</v>
      </c>
      <c r="L162" s="4">
        <v>1849</v>
      </c>
      <c r="M162" s="4">
        <v>1896</v>
      </c>
      <c r="O162">
        <v>1918</v>
      </c>
      <c r="Q162">
        <v>1535</v>
      </c>
    </row>
    <row r="163" spans="1:18" x14ac:dyDescent="0.25">
      <c r="B163" s="2" t="s">
        <v>1</v>
      </c>
      <c r="C163">
        <v>790</v>
      </c>
      <c r="D163">
        <v>820</v>
      </c>
      <c r="E163">
        <v>856</v>
      </c>
      <c r="F163">
        <v>886</v>
      </c>
      <c r="G163">
        <v>909</v>
      </c>
      <c r="H163">
        <v>904</v>
      </c>
      <c r="I163">
        <v>939</v>
      </c>
      <c r="J163">
        <v>881</v>
      </c>
      <c r="K163">
        <v>897</v>
      </c>
      <c r="L163" s="4">
        <v>916</v>
      </c>
      <c r="M163" s="4">
        <v>924</v>
      </c>
      <c r="O163">
        <v>929</v>
      </c>
      <c r="Q163">
        <v>682</v>
      </c>
    </row>
    <row r="164" spans="1:18" x14ac:dyDescent="0.25">
      <c r="B164" s="2" t="s">
        <v>2</v>
      </c>
      <c r="C164">
        <v>559</v>
      </c>
      <c r="D164">
        <v>601</v>
      </c>
      <c r="E164">
        <v>624</v>
      </c>
      <c r="F164">
        <v>663</v>
      </c>
      <c r="G164">
        <v>688</v>
      </c>
      <c r="H164">
        <v>720</v>
      </c>
      <c r="I164">
        <v>800</v>
      </c>
      <c r="J164">
        <v>794</v>
      </c>
      <c r="K164">
        <v>863</v>
      </c>
      <c r="L164" s="4">
        <v>933</v>
      </c>
      <c r="M164" s="4">
        <v>972</v>
      </c>
      <c r="N164" s="3">
        <f>M164/M162*100</f>
        <v>51.265822784810119</v>
      </c>
      <c r="O164">
        <v>989</v>
      </c>
      <c r="P164" s="3">
        <f>O164/O162*100</f>
        <v>51.564129301355578</v>
      </c>
      <c r="Q164">
        <v>853</v>
      </c>
      <c r="R164" s="3">
        <f>Q164/Q162*100</f>
        <v>55.570032573289907</v>
      </c>
    </row>
    <row r="165" spans="1:18" x14ac:dyDescent="0.25">
      <c r="B165" s="2"/>
      <c r="L165" s="4"/>
      <c r="M165" s="4"/>
      <c r="N165" s="3"/>
      <c r="P165" s="3"/>
    </row>
    <row r="166" spans="1:18" x14ac:dyDescent="0.25">
      <c r="A166" s="2" t="s">
        <v>39</v>
      </c>
      <c r="B166" s="2" t="s">
        <v>0</v>
      </c>
      <c r="C166">
        <v>653</v>
      </c>
      <c r="D166">
        <v>688</v>
      </c>
      <c r="E166">
        <v>725</v>
      </c>
      <c r="F166">
        <v>761</v>
      </c>
      <c r="G166">
        <v>823</v>
      </c>
      <c r="H166">
        <v>827</v>
      </c>
      <c r="I166">
        <v>888</v>
      </c>
      <c r="J166">
        <v>863</v>
      </c>
      <c r="K166">
        <v>907</v>
      </c>
      <c r="L166" s="4">
        <v>990</v>
      </c>
      <c r="M166" s="4">
        <v>1005</v>
      </c>
      <c r="O166">
        <v>1000</v>
      </c>
      <c r="Q166">
        <v>857</v>
      </c>
    </row>
    <row r="167" spans="1:18" x14ac:dyDescent="0.25">
      <c r="B167" s="2" t="s">
        <v>1</v>
      </c>
      <c r="C167">
        <v>424</v>
      </c>
      <c r="D167">
        <v>445</v>
      </c>
      <c r="E167">
        <v>467</v>
      </c>
      <c r="F167">
        <v>488</v>
      </c>
      <c r="G167">
        <v>528</v>
      </c>
      <c r="H167">
        <v>520</v>
      </c>
      <c r="I167">
        <v>551</v>
      </c>
      <c r="J167">
        <v>510</v>
      </c>
      <c r="K167">
        <v>535</v>
      </c>
      <c r="L167" s="4">
        <v>575</v>
      </c>
      <c r="M167" s="4">
        <v>582</v>
      </c>
      <c r="O167">
        <v>561</v>
      </c>
      <c r="Q167">
        <v>461</v>
      </c>
    </row>
    <row r="168" spans="1:18" x14ac:dyDescent="0.25">
      <c r="B168" s="2" t="s">
        <v>2</v>
      </c>
      <c r="C168">
        <v>229</v>
      </c>
      <c r="D168">
        <v>243</v>
      </c>
      <c r="E168">
        <v>258</v>
      </c>
      <c r="F168">
        <v>273</v>
      </c>
      <c r="G168">
        <v>295</v>
      </c>
      <c r="H168">
        <v>307</v>
      </c>
      <c r="I168">
        <v>337</v>
      </c>
      <c r="J168">
        <v>353</v>
      </c>
      <c r="K168">
        <v>372</v>
      </c>
      <c r="L168" s="4">
        <v>415</v>
      </c>
      <c r="M168" s="4">
        <v>423</v>
      </c>
      <c r="N168" s="3">
        <f>M168/M166*100</f>
        <v>42.089552238805972</v>
      </c>
      <c r="O168">
        <v>439</v>
      </c>
      <c r="P168" s="3">
        <f>O168/O166*100</f>
        <v>43.9</v>
      </c>
      <c r="Q168">
        <v>396</v>
      </c>
      <c r="R168" s="3">
        <f>Q168/Q166*100</f>
        <v>46.207701283547259</v>
      </c>
    </row>
    <row r="169" spans="1:18" x14ac:dyDescent="0.25">
      <c r="B169" s="2"/>
      <c r="L169" s="4"/>
      <c r="M169" s="4"/>
      <c r="N169" s="3"/>
    </row>
    <row r="170" spans="1:18" x14ac:dyDescent="0.25">
      <c r="A170" s="2" t="s">
        <v>40</v>
      </c>
      <c r="B170" s="2" t="s">
        <v>0</v>
      </c>
      <c r="C170">
        <v>163</v>
      </c>
      <c r="D170">
        <v>170</v>
      </c>
      <c r="E170">
        <v>172</v>
      </c>
      <c r="F170">
        <v>184</v>
      </c>
      <c r="G170">
        <v>191</v>
      </c>
      <c r="H170">
        <v>200</v>
      </c>
      <c r="I170">
        <v>214</v>
      </c>
      <c r="J170">
        <v>203</v>
      </c>
      <c r="K170">
        <v>211</v>
      </c>
      <c r="L170" s="4">
        <v>221</v>
      </c>
      <c r="M170" s="4">
        <v>224</v>
      </c>
      <c r="O170">
        <v>231</v>
      </c>
      <c r="Q170">
        <v>188</v>
      </c>
    </row>
    <row r="171" spans="1:18" x14ac:dyDescent="0.25">
      <c r="B171" s="2" t="s">
        <v>1</v>
      </c>
      <c r="C171">
        <v>98</v>
      </c>
      <c r="D171">
        <v>97</v>
      </c>
      <c r="E171">
        <v>91</v>
      </c>
      <c r="F171">
        <v>96</v>
      </c>
      <c r="G171">
        <v>95</v>
      </c>
      <c r="H171">
        <v>95</v>
      </c>
      <c r="I171">
        <v>100</v>
      </c>
      <c r="J171">
        <v>86</v>
      </c>
      <c r="K171">
        <v>88</v>
      </c>
      <c r="L171" s="4">
        <v>92</v>
      </c>
      <c r="M171" s="4">
        <v>90</v>
      </c>
      <c r="O171">
        <v>94</v>
      </c>
      <c r="Q171">
        <v>60</v>
      </c>
    </row>
    <row r="172" spans="1:18" x14ac:dyDescent="0.25">
      <c r="B172" s="2" t="s">
        <v>2</v>
      </c>
      <c r="C172">
        <v>65</v>
      </c>
      <c r="D172">
        <v>73</v>
      </c>
      <c r="E172">
        <v>81</v>
      </c>
      <c r="F172">
        <v>88</v>
      </c>
      <c r="G172">
        <v>96</v>
      </c>
      <c r="H172">
        <v>105</v>
      </c>
      <c r="I172">
        <v>114</v>
      </c>
      <c r="J172">
        <v>117</v>
      </c>
      <c r="K172">
        <v>123</v>
      </c>
      <c r="L172" s="4">
        <v>129</v>
      </c>
      <c r="M172" s="4">
        <v>134</v>
      </c>
      <c r="N172" s="3">
        <f>M172/M170*100</f>
        <v>59.821428571428569</v>
      </c>
      <c r="O172">
        <v>137</v>
      </c>
      <c r="P172" s="3">
        <f>O172/O170*100</f>
        <v>59.307359307359306</v>
      </c>
      <c r="Q172">
        <v>128</v>
      </c>
      <c r="R172" s="3">
        <f>Q172/Q170*100</f>
        <v>68.085106382978722</v>
      </c>
    </row>
    <row r="173" spans="1:18" x14ac:dyDescent="0.25">
      <c r="B173" s="2"/>
      <c r="L173" s="4"/>
      <c r="M173" s="4"/>
      <c r="N173" s="3"/>
    </row>
    <row r="174" spans="1:18" x14ac:dyDescent="0.25">
      <c r="B174" s="2"/>
      <c r="L174" s="4"/>
      <c r="M174" s="4"/>
      <c r="N174" s="3"/>
    </row>
    <row r="175" spans="1:18" x14ac:dyDescent="0.25">
      <c r="B175" s="2"/>
      <c r="L175" s="4"/>
      <c r="M175" s="4"/>
      <c r="N175" s="3"/>
    </row>
    <row r="176" spans="1:18" x14ac:dyDescent="0.25">
      <c r="A176" s="2" t="s">
        <v>45</v>
      </c>
      <c r="B176" s="2" t="s">
        <v>0</v>
      </c>
      <c r="C176">
        <v>0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66</v>
      </c>
      <c r="L176" s="4">
        <v>124</v>
      </c>
      <c r="M176" s="4">
        <v>130</v>
      </c>
      <c r="O176">
        <v>128</v>
      </c>
      <c r="Q176">
        <v>119</v>
      </c>
    </row>
    <row r="177" spans="1:18" x14ac:dyDescent="0.25">
      <c r="B177" s="2" t="s">
        <v>1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36</v>
      </c>
      <c r="L177" s="4">
        <v>59</v>
      </c>
      <c r="M177" s="4">
        <v>62</v>
      </c>
      <c r="O177">
        <v>60</v>
      </c>
      <c r="Q177">
        <v>51</v>
      </c>
    </row>
    <row r="178" spans="1:18" x14ac:dyDescent="0.25">
      <c r="B178" s="2" t="s">
        <v>2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30</v>
      </c>
      <c r="L178" s="4">
        <v>65</v>
      </c>
      <c r="M178" s="4">
        <v>68</v>
      </c>
      <c r="N178" s="3">
        <f>M178/M176*100</f>
        <v>52.307692307692314</v>
      </c>
      <c r="O178">
        <v>68</v>
      </c>
      <c r="P178" s="3">
        <f>O178/O176*100</f>
        <v>53.125</v>
      </c>
      <c r="Q178">
        <v>68</v>
      </c>
      <c r="R178" s="3">
        <f>Q178/Q176*100</f>
        <v>57.142857142857139</v>
      </c>
    </row>
    <row r="179" spans="1:18" x14ac:dyDescent="0.25">
      <c r="B179" s="2"/>
      <c r="L179" s="4"/>
      <c r="M179" s="4"/>
      <c r="N179" s="3"/>
    </row>
    <row r="180" spans="1:18" x14ac:dyDescent="0.25">
      <c r="A180" s="2" t="s">
        <v>41</v>
      </c>
      <c r="B180" s="2" t="s">
        <v>0</v>
      </c>
      <c r="C180">
        <v>578</v>
      </c>
      <c r="D180">
        <v>531</v>
      </c>
      <c r="E180">
        <v>556</v>
      </c>
      <c r="F180">
        <v>551</v>
      </c>
      <c r="G180">
        <v>543</v>
      </c>
      <c r="H180">
        <v>559</v>
      </c>
      <c r="I180">
        <v>567</v>
      </c>
      <c r="J180">
        <v>519</v>
      </c>
      <c r="K180">
        <v>546</v>
      </c>
      <c r="L180" s="4">
        <v>554</v>
      </c>
      <c r="M180" s="4">
        <v>572</v>
      </c>
      <c r="O180">
        <v>582</v>
      </c>
      <c r="Q180">
        <v>355</v>
      </c>
    </row>
    <row r="181" spans="1:18" x14ac:dyDescent="0.25">
      <c r="B181" s="2" t="s">
        <v>1</v>
      </c>
      <c r="C181">
        <v>503</v>
      </c>
      <c r="D181">
        <v>456</v>
      </c>
      <c r="E181">
        <v>476</v>
      </c>
      <c r="F181">
        <v>469</v>
      </c>
      <c r="G181">
        <v>459</v>
      </c>
      <c r="H181">
        <v>465</v>
      </c>
      <c r="I181">
        <v>467</v>
      </c>
      <c r="J181">
        <v>422</v>
      </c>
      <c r="K181">
        <v>436</v>
      </c>
      <c r="L181" s="4">
        <v>435</v>
      </c>
      <c r="M181" s="4">
        <v>436</v>
      </c>
      <c r="O181">
        <v>441</v>
      </c>
      <c r="Q181">
        <v>244</v>
      </c>
    </row>
    <row r="182" spans="1:18" x14ac:dyDescent="0.25">
      <c r="B182" s="2" t="s">
        <v>2</v>
      </c>
      <c r="C182">
        <v>75</v>
      </c>
      <c r="D182">
        <v>75</v>
      </c>
      <c r="E182">
        <v>80</v>
      </c>
      <c r="F182">
        <v>82</v>
      </c>
      <c r="G182">
        <v>84</v>
      </c>
      <c r="H182">
        <v>94</v>
      </c>
      <c r="I182">
        <v>100</v>
      </c>
      <c r="J182">
        <v>97</v>
      </c>
      <c r="K182">
        <v>110</v>
      </c>
      <c r="L182" s="4">
        <v>119</v>
      </c>
      <c r="M182" s="4">
        <v>136</v>
      </c>
      <c r="N182" s="3">
        <f>M182/M180*100</f>
        <v>23.776223776223777</v>
      </c>
      <c r="O182">
        <v>141</v>
      </c>
      <c r="P182" s="3">
        <f>O182/O180*100</f>
        <v>24.226804123711339</v>
      </c>
      <c r="Q182">
        <v>111</v>
      </c>
      <c r="R182" s="3">
        <f>Q182/Q180*100</f>
        <v>31.26760563380282</v>
      </c>
    </row>
    <row r="183" spans="1:18" x14ac:dyDescent="0.25">
      <c r="B183" s="2"/>
      <c r="L183" s="4"/>
      <c r="M183" s="4"/>
      <c r="N183" s="3"/>
    </row>
    <row r="184" spans="1:18" x14ac:dyDescent="0.25">
      <c r="A184" s="2" t="s">
        <v>42</v>
      </c>
      <c r="B184" s="2" t="s">
        <v>0</v>
      </c>
      <c r="C184">
        <v>355</v>
      </c>
      <c r="D184">
        <v>373</v>
      </c>
      <c r="E184">
        <v>375</v>
      </c>
      <c r="F184">
        <v>385</v>
      </c>
      <c r="G184">
        <v>395</v>
      </c>
      <c r="H184">
        <v>397</v>
      </c>
      <c r="I184">
        <v>413</v>
      </c>
      <c r="J184">
        <v>388</v>
      </c>
      <c r="K184">
        <v>395</v>
      </c>
      <c r="L184" s="4">
        <v>413</v>
      </c>
      <c r="M184" s="4">
        <v>418</v>
      </c>
      <c r="O184">
        <v>422</v>
      </c>
      <c r="Q184">
        <v>340</v>
      </c>
    </row>
    <row r="185" spans="1:18" x14ac:dyDescent="0.25">
      <c r="B185" s="2" t="s">
        <v>1</v>
      </c>
      <c r="C185">
        <v>298</v>
      </c>
      <c r="D185">
        <v>308</v>
      </c>
      <c r="E185">
        <v>308</v>
      </c>
      <c r="F185">
        <v>317</v>
      </c>
      <c r="G185">
        <v>321</v>
      </c>
      <c r="H185">
        <v>319</v>
      </c>
      <c r="I185">
        <v>332</v>
      </c>
      <c r="J185">
        <v>306</v>
      </c>
      <c r="K185">
        <v>308</v>
      </c>
      <c r="L185" s="4">
        <v>318</v>
      </c>
      <c r="M185" s="4">
        <v>320</v>
      </c>
      <c r="O185">
        <v>325</v>
      </c>
      <c r="Q185">
        <v>252</v>
      </c>
    </row>
    <row r="186" spans="1:18" x14ac:dyDescent="0.25">
      <c r="B186" s="2" t="s">
        <v>2</v>
      </c>
      <c r="C186">
        <v>57</v>
      </c>
      <c r="D186">
        <v>65</v>
      </c>
      <c r="E186">
        <v>67</v>
      </c>
      <c r="F186">
        <v>68</v>
      </c>
      <c r="G186">
        <v>74</v>
      </c>
      <c r="H186">
        <v>78</v>
      </c>
      <c r="I186">
        <v>81</v>
      </c>
      <c r="J186">
        <v>82</v>
      </c>
      <c r="K186">
        <v>87</v>
      </c>
      <c r="L186" s="4">
        <v>95</v>
      </c>
      <c r="M186" s="4">
        <v>98</v>
      </c>
      <c r="N186" s="3">
        <f>M186/M184*100</f>
        <v>23.444976076555022</v>
      </c>
      <c r="O186">
        <v>97</v>
      </c>
      <c r="P186" s="3">
        <f>O186/O184*100</f>
        <v>22.985781990521325</v>
      </c>
      <c r="Q186">
        <v>88</v>
      </c>
      <c r="R186" s="3">
        <f>Q186/Q184*100</f>
        <v>25.882352941176475</v>
      </c>
    </row>
    <row r="187" spans="1:18" x14ac:dyDescent="0.25">
      <c r="B187" s="2"/>
      <c r="L187" s="4"/>
      <c r="M187" s="4"/>
      <c r="N187" s="3"/>
    </row>
    <row r="188" spans="1:18" x14ac:dyDescent="0.25">
      <c r="A188" s="2" t="s">
        <v>43</v>
      </c>
      <c r="B188" s="2" t="s">
        <v>0</v>
      </c>
      <c r="C188">
        <v>413</v>
      </c>
      <c r="D188">
        <v>428</v>
      </c>
      <c r="E188">
        <v>420</v>
      </c>
      <c r="F188">
        <v>433</v>
      </c>
      <c r="G188">
        <v>460</v>
      </c>
      <c r="H188">
        <v>458</v>
      </c>
      <c r="I188">
        <v>472</v>
      </c>
      <c r="J188">
        <v>464</v>
      </c>
      <c r="K188">
        <v>481</v>
      </c>
      <c r="L188" s="4">
        <v>486</v>
      </c>
      <c r="M188" s="4">
        <v>496</v>
      </c>
      <c r="N188" s="3"/>
      <c r="O188">
        <v>508</v>
      </c>
      <c r="Q188">
        <v>406</v>
      </c>
    </row>
    <row r="189" spans="1:18" x14ac:dyDescent="0.25">
      <c r="B189" s="2" t="s">
        <v>1</v>
      </c>
      <c r="C189">
        <v>298</v>
      </c>
      <c r="D189">
        <v>303</v>
      </c>
      <c r="E189">
        <v>293</v>
      </c>
      <c r="F189">
        <v>301</v>
      </c>
      <c r="G189">
        <v>322</v>
      </c>
      <c r="H189">
        <v>315</v>
      </c>
      <c r="I189">
        <v>316</v>
      </c>
      <c r="J189">
        <v>302</v>
      </c>
      <c r="K189">
        <v>310</v>
      </c>
      <c r="L189" s="4">
        <v>306</v>
      </c>
      <c r="M189" s="4">
        <v>308</v>
      </c>
      <c r="O189">
        <v>317</v>
      </c>
      <c r="Q189">
        <v>244</v>
      </c>
    </row>
    <row r="190" spans="1:18" x14ac:dyDescent="0.25">
      <c r="B190" s="2" t="s">
        <v>2</v>
      </c>
      <c r="C190">
        <v>115</v>
      </c>
      <c r="D190">
        <v>125</v>
      </c>
      <c r="E190">
        <v>127</v>
      </c>
      <c r="F190">
        <v>132</v>
      </c>
      <c r="G190">
        <v>138</v>
      </c>
      <c r="H190">
        <v>143</v>
      </c>
      <c r="I190">
        <v>156</v>
      </c>
      <c r="J190">
        <v>162</v>
      </c>
      <c r="K190">
        <v>171</v>
      </c>
      <c r="L190" s="4">
        <v>180</v>
      </c>
      <c r="M190" s="4">
        <v>188</v>
      </c>
      <c r="N190" s="3">
        <f>M190/M188*100</f>
        <v>37.903225806451616</v>
      </c>
      <c r="O190">
        <v>191</v>
      </c>
      <c r="P190" s="3">
        <f>O190/O188*100</f>
        <v>37.598425196850393</v>
      </c>
      <c r="Q190">
        <v>162</v>
      </c>
      <c r="R190" s="3">
        <f>Q190/Q188*100</f>
        <v>39.901477832512313</v>
      </c>
    </row>
    <row r="191" spans="1:18" x14ac:dyDescent="0.25">
      <c r="B191" s="2"/>
      <c r="L191" s="4"/>
      <c r="M191" s="4"/>
      <c r="N191" s="3"/>
    </row>
    <row r="192" spans="1:18" x14ac:dyDescent="0.25">
      <c r="A192" s="2" t="s">
        <v>44</v>
      </c>
      <c r="B192" s="2" t="s">
        <v>0</v>
      </c>
      <c r="C192">
        <v>52</v>
      </c>
      <c r="D192">
        <v>49</v>
      </c>
      <c r="E192">
        <v>47</v>
      </c>
      <c r="F192">
        <v>47</v>
      </c>
      <c r="G192">
        <v>44</v>
      </c>
      <c r="H192">
        <v>43</v>
      </c>
      <c r="I192">
        <v>41</v>
      </c>
      <c r="J192">
        <v>31</v>
      </c>
      <c r="K192">
        <v>33</v>
      </c>
      <c r="L192" s="4">
        <v>32</v>
      </c>
      <c r="M192" s="4">
        <v>29</v>
      </c>
    </row>
    <row r="193" spans="1:18" x14ac:dyDescent="0.25">
      <c r="B193" s="2" t="s">
        <v>1</v>
      </c>
      <c r="C193">
        <v>43</v>
      </c>
      <c r="D193">
        <v>40</v>
      </c>
      <c r="E193">
        <v>38</v>
      </c>
      <c r="F193">
        <v>38</v>
      </c>
      <c r="G193">
        <v>38</v>
      </c>
      <c r="H193">
        <v>37</v>
      </c>
      <c r="I193">
        <v>35</v>
      </c>
      <c r="J193">
        <v>26</v>
      </c>
      <c r="K193">
        <v>28</v>
      </c>
      <c r="L193" s="4">
        <v>27</v>
      </c>
      <c r="M193" s="4">
        <v>24</v>
      </c>
    </row>
    <row r="194" spans="1:18" x14ac:dyDescent="0.25">
      <c r="B194" s="2" t="s">
        <v>2</v>
      </c>
      <c r="C194">
        <v>9</v>
      </c>
      <c r="D194">
        <v>9</v>
      </c>
      <c r="E194">
        <v>9</v>
      </c>
      <c r="F194">
        <v>9</v>
      </c>
      <c r="G194">
        <v>6</v>
      </c>
      <c r="H194">
        <v>6</v>
      </c>
      <c r="I194">
        <v>6</v>
      </c>
      <c r="J194">
        <v>5</v>
      </c>
      <c r="K194">
        <v>5</v>
      </c>
      <c r="L194" s="4">
        <v>5</v>
      </c>
      <c r="M194" s="4">
        <v>5</v>
      </c>
      <c r="N194" s="3">
        <f>M194/M192*100</f>
        <v>17.241379310344829</v>
      </c>
    </row>
    <row r="195" spans="1:18" x14ac:dyDescent="0.25">
      <c r="B195" s="2"/>
      <c r="N195" s="3"/>
    </row>
    <row r="196" spans="1:18" x14ac:dyDescent="0.25">
      <c r="A196" s="2" t="s">
        <v>52</v>
      </c>
      <c r="B196" s="2" t="s">
        <v>0</v>
      </c>
      <c r="O196">
        <v>22705</v>
      </c>
      <c r="Q196">
        <v>18468</v>
      </c>
    </row>
    <row r="197" spans="1:18" x14ac:dyDescent="0.25">
      <c r="B197" s="2" t="s">
        <v>1</v>
      </c>
      <c r="O197">
        <v>14181</v>
      </c>
      <c r="Q197">
        <v>10749</v>
      </c>
    </row>
    <row r="198" spans="1:18" x14ac:dyDescent="0.25">
      <c r="B198" s="2" t="s">
        <v>2</v>
      </c>
      <c r="O198">
        <v>8524</v>
      </c>
      <c r="P198" s="3">
        <f>O198/O196*100</f>
        <v>37.542391543712839</v>
      </c>
      <c r="Q198">
        <v>7719</v>
      </c>
      <c r="R198" s="3">
        <f>Q198/Q196*100</f>
        <v>41.796621182586094</v>
      </c>
    </row>
  </sheetData>
  <pageMargins left="0.75" right="0.75" top="0.75" bottom="0.5" header="0.5" footer="0.7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7935-1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Taraldset</dc:creator>
  <cp:lastModifiedBy>Anders Taraldset</cp:lastModifiedBy>
  <cp:lastPrinted>2018-03-16T08:54:24Z</cp:lastPrinted>
  <dcterms:created xsi:type="dcterms:W3CDTF">2017-06-28T07:34:17Z</dcterms:created>
  <dcterms:modified xsi:type="dcterms:W3CDTF">2019-03-11T12:42:15Z</dcterms:modified>
</cp:coreProperties>
</file>