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9040" windowHeight="15840" firstSheet="1" activeTab="0"/>
  </bookViews>
  <sheets>
    <sheet name="Kategori - alder" sheetId="1" r:id="rId1"/>
    <sheet name="Kategori - kjønn" sheetId="2" r:id="rId2"/>
    <sheet name="Alder og kjønn" sheetId="3" r:id="rId3"/>
    <sheet name="Lokal- og yrkesforeninger" sheetId="4" r:id="rId4"/>
    <sheet name="Fagmedisinske-valggrupper" sheetId="5" r:id="rId5"/>
    <sheet name="Spesialistgodkjenninger" sheetId="6" r:id="rId6"/>
  </sheets>
  <definedNames/>
  <calcPr fullCalcOnLoad="1"/>
</workbook>
</file>

<file path=xl/sharedStrings.xml><?xml version="1.0" encoding="utf-8"?>
<sst xmlns="http://schemas.openxmlformats.org/spreadsheetml/2006/main" count="364" uniqueCount="124">
  <si>
    <t>3: 30 - 39 år</t>
  </si>
  <si>
    <t>2: 20 -29 år</t>
  </si>
  <si>
    <t>-</t>
  </si>
  <si>
    <t>Total</t>
  </si>
  <si>
    <t xml:space="preserve">Kategoriene er gjensidig utelukkende. Dette innebærer at "Godkj spes." og "Ikke spes."  bare gjelder for yrkesaktive medlemmer.  </t>
  </si>
  <si>
    <t xml:space="preserve">Merk også at "Godkj spes." her omfatter alle spesialistgodkjenninger. Antallet spesialister i hver enkelt spesialitet vises i tabell 7. </t>
  </si>
  <si>
    <t>Tabellene viser ellers kun ordinære medlemskap.</t>
  </si>
  <si>
    <t>4: Pensj 75 år +</t>
  </si>
  <si>
    <t>Tabell 2: Medlemskategori og kjønn</t>
  </si>
  <si>
    <t>Tabell 1: Medlemskategori og aldersgruppe</t>
  </si>
  <si>
    <t>Tabell 3: Alder og kjønn</t>
  </si>
  <si>
    <t>3: Pensj&lt;75 år</t>
  </si>
  <si>
    <t>Tabell 4: Ordinære medlemmer i lokal- og yrkesforeninger</t>
  </si>
  <si>
    <t>2: Ikke spes.</t>
  </si>
  <si>
    <t>Tabell 5: ordinære medlemmer i fagmedisinske foreninger, sortert etter valggruppe</t>
  </si>
  <si>
    <t>1: Godkj spes.</t>
  </si>
  <si>
    <t xml:space="preserve">Medlemmer innen grenspesialitetene har to ordinære medlemskap, ett for enten Norsk indremedisinsk foreninger eller Norsk kirurgisk forening, og ett for foreningen for grenspesialiteten. </t>
  </si>
  <si>
    <t>For å telle antallet unike medlemmer i foreningen som er ordinære medlemmer i fagmedisinske foreninger, må det derfor korrigeres for dette.</t>
  </si>
  <si>
    <t>Tabell 7: Spesialistgodkjenninger i hver spesialitet blant medlemmene i foreningen</t>
  </si>
  <si>
    <t>Alder</t>
  </si>
  <si>
    <t xml:space="preserve">Mange spesialister har flere spesialistgodkjenninger. For fagmedisinske foreninger betyr dette at en del av medlemmene har andre spesialistgodkjenninger enn spesialiteten som foreningen er knyttet til. Samtidig vil det være en del av spesialistene i denne spesialiteten som vil ha sitt ordinære medlemskap i annen fagmedisinsk forening. </t>
  </si>
  <si>
    <t xml:space="preserve">Antallet spesialister i hver enkelt spesialitet som er medlem av Legeforeningen er derfor gjennomgående høyere enn antallet spesialister i hver enkelt spesialitet som også er medlem av foreningen som spesialiteten er knyttet til. </t>
  </si>
  <si>
    <t xml:space="preserve">For det totale antallet spesialister i hver spesialitet, må man derfor gå enten til medlemsstatistikken for Den norske legeforening, eller til statistikken for godkjente spesialister, som for hver enkelt spesialitet viser både det totale antallet spesialister, antallet yrkesaktive spesialister under 70 år i Norge, og antallet av disse som er medlemmer av Legeforeningen. </t>
  </si>
  <si>
    <t xml:space="preserve">Merk også at det totale antallet spesialistgodkjenninger inkl pensjonister gjennomgående vil vise lavere antall enn i medlemsrapportene for desember 2014. </t>
  </si>
  <si>
    <t xml:space="preserve">Dette skyldes at vi siden 1. januar 2015 i Legeforeningens register ikke lenger regner som spesialister de legene som har utgått spesialistgodkjenning pga alder, </t>
  </si>
  <si>
    <t xml:space="preserve">mens disse tidligere ble regnet som godkjente spesialister uansett om de var over aldersgrensen for gyldig godkjenning. Korrekt status for spesialistgodkjenningen for den enkelte lege kan sjekkes i Helsepersonellregisteret på https://hpr.sak.no/Hpr  </t>
  </si>
  <si>
    <t>Legeforeningens registreringer av spesialistgodkjenninger blir løpende synkronisert mot Helsepersonellregisteret.</t>
  </si>
  <si>
    <t>Norsk forening for idrettsmedisin og fysisk aktivitet</t>
  </si>
  <si>
    <t>4: 40 - 49 år</t>
  </si>
  <si>
    <t>5: 50 - 59 år</t>
  </si>
  <si>
    <t>6: 60 - 66 år</t>
  </si>
  <si>
    <t>7: 67 - 69 år</t>
  </si>
  <si>
    <t>8: 70 - 74 år</t>
  </si>
  <si>
    <t>9: 75 og eldre</t>
  </si>
  <si>
    <t>Kjønn</t>
  </si>
  <si>
    <t>Kvinne</t>
  </si>
  <si>
    <t>Mann</t>
  </si>
  <si>
    <t>Forening (LF)</t>
  </si>
  <si>
    <t>51: Af</t>
  </si>
  <si>
    <t>52: LVS</t>
  </si>
  <si>
    <t>53: Namf</t>
  </si>
  <si>
    <t>54: Of</t>
  </si>
  <si>
    <t>55: LSA</t>
  </si>
  <si>
    <t>56: PSL</t>
  </si>
  <si>
    <t>57: Ylf</t>
  </si>
  <si>
    <t>1: Østfold legeforening</t>
  </si>
  <si>
    <t>2: Akershus legeforening</t>
  </si>
  <si>
    <t>3: Oslo legeforening</t>
  </si>
  <si>
    <t>4: Hedmark legeforening</t>
  </si>
  <si>
    <t>5: Oppland legeforening</t>
  </si>
  <si>
    <t>6: Buskerud legeforening</t>
  </si>
  <si>
    <t>7: Vestfold legeforening</t>
  </si>
  <si>
    <t>8: Telemark legeforening</t>
  </si>
  <si>
    <t>9: Aust-Agder legeforening</t>
  </si>
  <si>
    <t>10: Vest-Agder legeforening</t>
  </si>
  <si>
    <t>11: Rogaland legeforening</t>
  </si>
  <si>
    <t>12: Hordaland legeforening</t>
  </si>
  <si>
    <t>14: Sogn og Fjordane legeforening</t>
  </si>
  <si>
    <t>15: Møre og Romsdal legeforening</t>
  </si>
  <si>
    <t>16: Sør-Trøndelag legeforening</t>
  </si>
  <si>
    <t>17: Nord-Trøndelag legeforening</t>
  </si>
  <si>
    <t>18: Nordland legeforening</t>
  </si>
  <si>
    <t>19: Troms legeforening</t>
  </si>
  <si>
    <t>20: Finnmark legeforening</t>
  </si>
  <si>
    <t>Valggruppe</t>
  </si>
  <si>
    <t>Forening (vg)</t>
  </si>
  <si>
    <t>1: Kirurgiske fag</t>
  </si>
  <si>
    <t>Norsk foren. for gastroent.kirurgi</t>
  </si>
  <si>
    <t>Norsk foren. for maxillofacial kirurgi</t>
  </si>
  <si>
    <t>Norsk foren. for otorhinolaryngologi hode- og halskirurgi</t>
  </si>
  <si>
    <t>Norsk gynekologisk forening</t>
  </si>
  <si>
    <t>Norsk kirurgisk forening</t>
  </si>
  <si>
    <t>Norsk nevrokirurgisk forening</t>
  </si>
  <si>
    <t>Norsk ortopedisk forening</t>
  </si>
  <si>
    <t>Norsk urologisk forening</t>
  </si>
  <si>
    <t>2: Indremedisinske fag</t>
  </si>
  <si>
    <t>Norsk barnelegeforening</t>
  </si>
  <si>
    <t>Norsk cardiologisk selskap</t>
  </si>
  <si>
    <t>Norsk foren. for fysikalsk- og rehabiliteringsmedisin</t>
  </si>
  <si>
    <t>Norsk foren. for lungemedisin</t>
  </si>
  <si>
    <t>Norsk indremedisinsk forening</t>
  </si>
  <si>
    <t>Norsk nevrologisk forening</t>
  </si>
  <si>
    <t>Norsk revmatologisk forening</t>
  </si>
  <si>
    <t>3: Allmennmedisin</t>
  </si>
  <si>
    <t>Norsk foren. for allmennmedisin</t>
  </si>
  <si>
    <t>4: Gruppemedisinske fag</t>
  </si>
  <si>
    <t>Norsk foren. for arbeidsmedisin</t>
  </si>
  <si>
    <t>Norsk samfunnsmedisinsk forening</t>
  </si>
  <si>
    <t>5: Medisinske servicefag</t>
  </si>
  <si>
    <t>Den norske patologforening</t>
  </si>
  <si>
    <t>Norsk anestesiologisk forening</t>
  </si>
  <si>
    <t>Norsk foren for nukleærmedisin og molekylær avbilding</t>
  </si>
  <si>
    <t>Norsk foren. for klinisk nevrofysiologi</t>
  </si>
  <si>
    <t>Norsk radiologisk forening</t>
  </si>
  <si>
    <t>6: Psykiatriske fag</t>
  </si>
  <si>
    <t>Norsk barne- og ungd.psyk.forening</t>
  </si>
  <si>
    <t>Norsk foren. for rus- og avhengighetsmedisin</t>
  </si>
  <si>
    <t>Norsk psykiatrisk forening</t>
  </si>
  <si>
    <t>Valggruppe (fag)</t>
  </si>
  <si>
    <t>Spesialitet</t>
  </si>
  <si>
    <t>Fødselshjelp og kvinnesykdommer</t>
  </si>
  <si>
    <t>Gastroenterologisk kirurgi</t>
  </si>
  <si>
    <t>Generell kirurgi</t>
  </si>
  <si>
    <t>Nevrokirurgi</t>
  </si>
  <si>
    <t>Øre-nese-halssykdommer</t>
  </si>
  <si>
    <t>Ortopedisk kirurgi</t>
  </si>
  <si>
    <t>Urologi</t>
  </si>
  <si>
    <t>Barnesykdommer</t>
  </si>
  <si>
    <t>Fysikalsk medisin og rehabilitering</t>
  </si>
  <si>
    <t>Hjertesykdommer</t>
  </si>
  <si>
    <t>Indremedisin</t>
  </si>
  <si>
    <t>Lungesykdommer</t>
  </si>
  <si>
    <t>Nevrologi</t>
  </si>
  <si>
    <t>Revmatologi</t>
  </si>
  <si>
    <t>Allmennmedisin</t>
  </si>
  <si>
    <t>Arbeidsmedisin</t>
  </si>
  <si>
    <t>Samfunnsmedisin</t>
  </si>
  <si>
    <t>Anestesiologi</t>
  </si>
  <si>
    <t>Klinisk nevrofysiologi</t>
  </si>
  <si>
    <t>Nukleærmedisin</t>
  </si>
  <si>
    <t>Patologi</t>
  </si>
  <si>
    <t>Radiologi</t>
  </si>
  <si>
    <t>Barne- og ungdomspsykiatri</t>
  </si>
  <si>
    <t>Psykiatri</t>
  </si>
</sst>
</file>

<file path=xl/styles.xml><?xml version="1.0" encoding="utf-8"?>
<styleSheet xmlns="http://schemas.openxmlformats.org/spreadsheetml/2006/main">
  <numFmts count="1">
    <numFmt numFmtId="177" formatCode="###0"/>
  </numFmts>
  <fonts count="9">
    <font>
      <sz val="11"/>
      <color indexed="8"/>
      <name val="Calibri"/>
      <family val="2"/>
    </font>
    <font>
      <sz val="10"/>
      <color indexed="8"/>
      <name val="Arial"/>
      <family val="2"/>
    </font>
    <font>
      <b/>
      <sz val="11"/>
      <color indexed="8"/>
      <name val="Calibri"/>
      <family val="2"/>
    </font>
    <font>
      <b/>
      <sz val="14"/>
      <color indexed="8"/>
      <name val="Calibri"/>
      <family val="2"/>
    </font>
    <font>
      <b/>
      <sz val="14"/>
      <name val="Calibri"/>
      <family val="2"/>
    </font>
    <font>
      <b/>
      <sz val="8"/>
      <color indexed="8"/>
      <name val="Tahoma"/>
      <family val="0"/>
    </font>
    <font>
      <sz val="8"/>
      <color indexed="63"/>
      <name val="Tahoma"/>
      <family val="0"/>
    </font>
    <font>
      <b/>
      <sz val="8"/>
      <color indexed="63"/>
      <name val="Tahoma"/>
      <family val="0"/>
    </font>
    <font>
      <b/>
      <sz val="14"/>
      <color theme="4" tint="-0.24993999302387238"/>
      <name val="Calibri"/>
      <family val="2"/>
    </font>
  </fonts>
  <fills count="6">
    <fill>
      <patternFill/>
    </fill>
    <fill>
      <patternFill patternType="gray125"/>
    </fill>
    <fill>
      <patternFill patternType="solid">
        <fgColor indexed="9"/>
        <bgColor indexed="64"/>
      </patternFill>
    </fill>
    <fill>
      <patternFill patternType="solid">
        <fgColor theme="4" tint="0.5999600291252136"/>
        <bgColor indexed="64"/>
      </patternFill>
    </fill>
    <fill>
      <patternFill patternType="solid">
        <fgColor theme="4" tint="0.7999500036239624"/>
        <bgColor indexed="64"/>
      </patternFill>
    </fill>
    <fill>
      <patternFill patternType="solid">
        <fgColor rgb="FFF5F5F5"/>
        <bgColor indexed="64"/>
      </patternFill>
    </fill>
  </fills>
  <borders count="1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rgb="FFDCDCDC"/>
      </left>
      <right style="medium">
        <color rgb="FFDCDCDC"/>
      </right>
      <top style="medium">
        <color rgb="FFDCDCDC"/>
      </top>
      <bottom style="thin">
        <color rgb="FFDCDCDC"/>
      </bottom>
    </border>
    <border>
      <left style="thin">
        <color rgb="FFDCDCDC"/>
      </left>
      <right style="thin">
        <color rgb="FFDCDCDC"/>
      </right>
      <top style="thin">
        <color rgb="FFDCDCDC"/>
      </top>
      <bottom style="thin">
        <color rgb="FFDCDCDC"/>
      </bottom>
    </border>
    <border>
      <left style="thin">
        <color rgb="FFDCDCDC"/>
      </left>
      <right style="thin">
        <color rgb="FFDCDCDC"/>
      </right>
      <top style="medium">
        <color rgb="FFDCDCDC"/>
      </top>
      <bottom style="thin">
        <color rgb="FFDCDCDC"/>
      </bottom>
    </border>
    <border>
      <left>
        <color indexed="63"/>
      </left>
      <right style="thin">
        <color rgb="FFDCDCDC"/>
      </right>
      <top style="thin">
        <color rgb="FFDCDCDC"/>
      </top>
      <bottom style="thin">
        <color rgb="FFDCDCDC"/>
      </bottom>
    </border>
    <border>
      <left style="thin">
        <color rgb="FFDCDCDC"/>
      </left>
      <right>
        <color indexed="63"/>
      </right>
      <top style="thin">
        <color rgb="FFDCDCDC"/>
      </top>
      <bottom style="thin">
        <color rgb="FFDCDCDC"/>
      </bottom>
    </border>
    <border>
      <left style="thin">
        <color rgb="FFDCDCDC"/>
      </left>
      <right style="thin">
        <color rgb="FFDCDCDC"/>
      </right>
      <top style="thin">
        <color rgb="FFDCDCDC"/>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7">
    <xf numFmtId="0" fontId="0" fillId="0" borderId="0" xfId="0" applyFont="1" applyAlignment="1">
      <alignment/>
    </xf>
    <xf numFmtId="0" fontId="2" fillId="0" borderId="0" xfId="0" applyFont="1" applyAlignment="1">
      <alignment/>
    </xf>
    <xf numFmtId="14" fontId="2" fillId="0" borderId="0" xfId="0" applyNumberFormat="1" applyFont="1" applyAlignment="1">
      <alignment/>
    </xf>
    <xf numFmtId="0" fontId="3" fillId="2" borderId="0" xfId="0" applyFont="1" applyFill="1" applyAlignment="1">
      <alignment/>
    </xf>
    <xf numFmtId="0" fontId="8" fillId="2" borderId="0" xfId="0" applyFont="1" applyFill="1" applyAlignment="1">
      <alignment/>
    </xf>
    <xf numFmtId="0" fontId="0" fillId="3" borderId="0" xfId="0" applyFill="1" applyBorder="1" applyAlignment="1">
      <alignment/>
    </xf>
    <xf numFmtId="0" fontId="0" fillId="3" borderId="1" xfId="0" applyFill="1" applyBorder="1" applyAlignment="1">
      <alignment/>
    </xf>
    <xf numFmtId="0" fontId="0" fillId="3" borderId="2" xfId="0" applyFill="1" applyBorder="1" applyAlignment="1">
      <alignment/>
    </xf>
    <xf numFmtId="0" fontId="0" fillId="3" borderId="3" xfId="0" applyFill="1" applyBorder="1" applyAlignment="1">
      <alignment/>
    </xf>
    <xf numFmtId="0" fontId="0" fillId="3" borderId="4" xfId="0" applyFill="1" applyBorder="1" applyAlignment="1">
      <alignment/>
    </xf>
    <xf numFmtId="0" fontId="0" fillId="3" borderId="5" xfId="0" applyFill="1" applyBorder="1" applyAlignment="1">
      <alignment/>
    </xf>
    <xf numFmtId="0" fontId="0" fillId="3" borderId="6" xfId="0" applyFill="1" applyBorder="1" applyAlignment="1">
      <alignment/>
    </xf>
    <xf numFmtId="0" fontId="0" fillId="3" borderId="7" xfId="0" applyFill="1" applyBorder="1" applyAlignment="1">
      <alignment/>
    </xf>
    <xf numFmtId="0" fontId="0" fillId="3" borderId="8" xfId="0" applyFill="1" applyBorder="1" applyAlignment="1">
      <alignment/>
    </xf>
    <xf numFmtId="0" fontId="0" fillId="4" borderId="0" xfId="0" applyFill="1" applyBorder="1" applyAlignment="1">
      <alignment/>
    </xf>
    <xf numFmtId="0" fontId="0" fillId="4" borderId="0" xfId="0" applyFill="1" applyBorder="1" applyAlignment="1">
      <alignment/>
    </xf>
    <xf numFmtId="0" fontId="0" fillId="4" borderId="1" xfId="0" applyFill="1" applyBorder="1" applyAlignment="1">
      <alignment/>
    </xf>
    <xf numFmtId="0" fontId="0" fillId="4" borderId="2" xfId="0" applyFill="1" applyBorder="1" applyAlignment="1">
      <alignment/>
    </xf>
    <xf numFmtId="0" fontId="0" fillId="4" borderId="3" xfId="0" applyFill="1" applyBorder="1" applyAlignment="1">
      <alignment/>
    </xf>
    <xf numFmtId="0" fontId="0" fillId="4" borderId="4" xfId="0" applyFill="1" applyBorder="1" applyAlignment="1">
      <alignment/>
    </xf>
    <xf numFmtId="0" fontId="0" fillId="4" borderId="5" xfId="0" applyFill="1" applyBorder="1" applyAlignment="1">
      <alignment/>
    </xf>
    <xf numFmtId="0" fontId="0" fillId="4" borderId="6" xfId="0" applyFill="1" applyBorder="1" applyAlignment="1">
      <alignment/>
    </xf>
    <xf numFmtId="0" fontId="0" fillId="4" borderId="7" xfId="0" applyFill="1" applyBorder="1" applyAlignment="1">
      <alignment/>
    </xf>
    <xf numFmtId="0" fontId="0" fillId="4" borderId="7" xfId="0" applyFill="1" applyBorder="1" applyAlignment="1">
      <alignment/>
    </xf>
    <xf numFmtId="0" fontId="0" fillId="4" borderId="8" xfId="0" applyFill="1" applyBorder="1" applyAlignment="1">
      <alignment/>
    </xf>
    <xf numFmtId="0" fontId="8" fillId="2" borderId="0" xfId="0" applyNumberFormat="1" applyFont="1" applyFill="1" applyAlignment="1">
      <alignment/>
    </xf>
    <xf numFmtId="49" fontId="7" fillId="5" borderId="9" xfId="0" applyFill="1" applyBorder="1" applyAlignment="1">
      <alignment wrapText="1"/>
    </xf>
    <xf numFmtId="49" fontId="6" fillId="2" borderId="10" xfId="0" applyFont="1" applyFill="1" applyBorder="1" applyAlignment="1">
      <alignment wrapText="1"/>
    </xf>
    <xf numFmtId="49" fontId="5" fillId="5" borderId="10" xfId="0" applyFont="1" applyFill="1" applyBorder="1" applyAlignment="1">
      <alignment wrapText="1"/>
    </xf>
    <xf numFmtId="177" fontId="6" fillId="2" borderId="10" xfId="0" applyFont="1" applyFill="1" applyBorder="1" applyAlignment="1">
      <alignment wrapText="1"/>
    </xf>
    <xf numFmtId="177" fontId="5" fillId="5" borderId="10" xfId="0" applyFont="1" applyFill="1" applyBorder="1" applyAlignment="1">
      <alignment wrapText="1"/>
    </xf>
    <xf numFmtId="49" fontId="7" fillId="5" borderId="11" xfId="0" applyFill="1" applyBorder="1" applyAlignment="1">
      <alignment wrapText="1"/>
    </xf>
    <xf numFmtId="0" fontId="6" fillId="2" borderId="10" xfId="0" applyFont="1" applyFill="1" applyBorder="1" applyAlignment="1">
      <alignment wrapText="1"/>
    </xf>
    <xf numFmtId="49" fontId="5" fillId="5" borderId="12" xfId="0" applyFont="1" applyFill="1" applyBorder="1" applyAlignment="1">
      <alignment wrapText="1"/>
    </xf>
    <xf numFmtId="0" fontId="5" fillId="5" borderId="10" xfId="0" applyFont="1" applyFill="1" applyBorder="1" applyAlignment="1">
      <alignment wrapText="1"/>
    </xf>
    <xf numFmtId="49" fontId="5" fillId="5" borderId="13" xfId="0" applyFont="1" applyFill="1" applyBorder="1" applyAlignment="1">
      <alignment wrapText="1"/>
    </xf>
    <xf numFmtId="49" fontId="5" fillId="5" borderId="14" xfId="0" applyFont="1" applyFill="1" applyBorder="1" applyAlignment="1">
      <alignmen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3"/>
  <sheetViews>
    <sheetView tabSelected="1" workbookViewId="0" topLeftCell="A1">
      <selection activeCell="A1" sqref="A1"/>
    </sheetView>
  </sheetViews>
  <sheetFormatPr defaultColWidth="9.140625" defaultRowHeight="15"/>
  <cols>
    <col min="1" max="1" width="12.140625" style="0" customWidth="1"/>
    <col min="2" max="2" width="10.57421875" style="0" customWidth="1"/>
    <col min="3" max="7" width="12.140625" style="0" customWidth="1"/>
  </cols>
  <sheetData>
    <row r="1" s="3" customFormat="1" ht="18.75">
      <c r="A1" s="25" t="s">
        <v>27</v>
      </c>
    </row>
    <row r="2" s="1" customFormat="1" ht="15"/>
    <row r="3" s="1" customFormat="1" ht="15">
      <c r="A3" s="2">
        <f ca="1">TODAY()</f>
        <v>43745</v>
      </c>
    </row>
    <row r="6" s="1" customFormat="1" ht="15">
      <c r="A6" s="1" t="s">
        <v>9</v>
      </c>
    </row>
    <row r="8" spans="2:7" ht="15">
      <c r="B8" s="26" t="s">
        <v>19</v>
      </c>
      <c r="C8" s="27" t="s">
        <v>15</v>
      </c>
      <c r="D8" s="27" t="s">
        <v>13</v>
      </c>
      <c r="E8" s="27" t="s">
        <v>11</v>
      </c>
      <c r="F8" s="27" t="s">
        <v>7</v>
      </c>
      <c r="G8" s="28" t="s">
        <v>3</v>
      </c>
    </row>
    <row r="9" spans="2:7" ht="15">
      <c r="B9" s="27" t="s">
        <v>1</v>
      </c>
      <c r="C9" s="27" t="s">
        <v>2</v>
      </c>
      <c r="D9" s="29">
        <v>14</v>
      </c>
      <c r="E9" s="27" t="s">
        <v>2</v>
      </c>
      <c r="F9" s="27" t="s">
        <v>2</v>
      </c>
      <c r="G9" s="30">
        <v>14</v>
      </c>
    </row>
    <row r="10" spans="2:7" ht="15">
      <c r="B10" s="27" t="s">
        <v>0</v>
      </c>
      <c r="C10" s="29">
        <v>14</v>
      </c>
      <c r="D10" s="29">
        <v>61</v>
      </c>
      <c r="E10" s="27" t="s">
        <v>2</v>
      </c>
      <c r="F10" s="27" t="s">
        <v>2</v>
      </c>
      <c r="G10" s="30">
        <v>75</v>
      </c>
    </row>
    <row r="11" spans="2:7" ht="15">
      <c r="B11" s="27" t="s">
        <v>28</v>
      </c>
      <c r="C11" s="29">
        <v>116</v>
      </c>
      <c r="D11" s="29">
        <v>16</v>
      </c>
      <c r="E11" s="27" t="s">
        <v>2</v>
      </c>
      <c r="F11" s="27" t="s">
        <v>2</v>
      </c>
      <c r="G11" s="30">
        <v>132</v>
      </c>
    </row>
    <row r="12" spans="2:7" ht="15">
      <c r="B12" s="27" t="s">
        <v>29</v>
      </c>
      <c r="C12" s="29">
        <v>94</v>
      </c>
      <c r="D12" s="29">
        <v>2</v>
      </c>
      <c r="E12" s="27" t="s">
        <v>2</v>
      </c>
      <c r="F12" s="27" t="s">
        <v>2</v>
      </c>
      <c r="G12" s="30">
        <v>96</v>
      </c>
    </row>
    <row r="13" spans="2:7" ht="15">
      <c r="B13" s="27" t="s">
        <v>30</v>
      </c>
      <c r="C13" s="29">
        <v>78</v>
      </c>
      <c r="D13" s="29">
        <v>7</v>
      </c>
      <c r="E13" s="29">
        <v>1</v>
      </c>
      <c r="F13" s="27" t="s">
        <v>2</v>
      </c>
      <c r="G13" s="30">
        <v>86</v>
      </c>
    </row>
    <row r="14" spans="2:7" ht="15">
      <c r="B14" s="27" t="s">
        <v>31</v>
      </c>
      <c r="C14" s="29">
        <v>28</v>
      </c>
      <c r="D14" s="29">
        <v>3</v>
      </c>
      <c r="E14" s="27" t="s">
        <v>2</v>
      </c>
      <c r="F14" s="27" t="s">
        <v>2</v>
      </c>
      <c r="G14" s="30">
        <v>31</v>
      </c>
    </row>
    <row r="15" spans="2:7" ht="15">
      <c r="B15" s="27" t="s">
        <v>32</v>
      </c>
      <c r="C15" s="29">
        <v>14</v>
      </c>
      <c r="D15" s="29">
        <v>1</v>
      </c>
      <c r="E15" s="29">
        <v>2</v>
      </c>
      <c r="F15" s="29">
        <v>2</v>
      </c>
      <c r="G15" s="30">
        <v>19</v>
      </c>
    </row>
    <row r="16" spans="2:7" ht="15">
      <c r="B16" s="27" t="s">
        <v>33</v>
      </c>
      <c r="C16" s="29">
        <v>2</v>
      </c>
      <c r="D16" s="27" t="s">
        <v>2</v>
      </c>
      <c r="E16" s="27" t="s">
        <v>2</v>
      </c>
      <c r="F16" s="29">
        <v>38</v>
      </c>
      <c r="G16" s="30">
        <v>40</v>
      </c>
    </row>
    <row r="17" spans="2:7" ht="15">
      <c r="B17" s="28" t="s">
        <v>3</v>
      </c>
      <c r="C17" s="30">
        <v>346</v>
      </c>
      <c r="D17" s="30">
        <v>104</v>
      </c>
      <c r="E17" s="30">
        <v>3</v>
      </c>
      <c r="F17" s="30">
        <v>40</v>
      </c>
      <c r="G17" s="30">
        <v>493</v>
      </c>
    </row>
    <row r="20" spans="1:13" ht="15">
      <c r="A20" s="6" t="s">
        <v>4</v>
      </c>
      <c r="B20" s="7"/>
      <c r="C20" s="7"/>
      <c r="D20" s="7"/>
      <c r="E20" s="7"/>
      <c r="F20" s="7"/>
      <c r="G20" s="7"/>
      <c r="H20" s="7"/>
      <c r="I20" s="7"/>
      <c r="J20" s="7"/>
      <c r="K20" s="7"/>
      <c r="L20" s="7"/>
      <c r="M20" s="8"/>
    </row>
    <row r="21" spans="1:13" ht="15">
      <c r="A21" s="9" t="s">
        <v>5</v>
      </c>
      <c r="B21" s="5"/>
      <c r="C21" s="5"/>
      <c r="D21" s="5"/>
      <c r="E21" s="5"/>
      <c r="F21" s="5"/>
      <c r="G21" s="5"/>
      <c r="H21" s="5"/>
      <c r="I21" s="5"/>
      <c r="J21" s="5"/>
      <c r="K21" s="5"/>
      <c r="L21" s="5"/>
      <c r="M21" s="10"/>
    </row>
    <row r="22" spans="1:13" ht="15">
      <c r="A22" s="9"/>
      <c r="B22" s="5"/>
      <c r="C22" s="5"/>
      <c r="D22" s="5"/>
      <c r="E22" s="5"/>
      <c r="F22" s="5"/>
      <c r="G22" s="5"/>
      <c r="H22" s="5"/>
      <c r="I22" s="5"/>
      <c r="J22" s="5"/>
      <c r="K22" s="5"/>
      <c r="L22" s="5"/>
      <c r="M22" s="10"/>
    </row>
    <row r="23" spans="1:13" ht="15">
      <c r="A23" s="11" t="s">
        <v>6</v>
      </c>
      <c r="B23" s="12"/>
      <c r="C23" s="12"/>
      <c r="D23" s="12"/>
      <c r="E23" s="12"/>
      <c r="F23" s="12"/>
      <c r="G23" s="12"/>
      <c r="H23" s="12"/>
      <c r="I23" s="12"/>
      <c r="J23" s="12"/>
      <c r="K23" s="12"/>
      <c r="L23" s="12"/>
      <c r="M23" s="13"/>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16"/>
  <sheetViews>
    <sheetView workbookViewId="0" topLeftCell="A1">
      <selection activeCell="A1" sqref="A1"/>
    </sheetView>
  </sheetViews>
  <sheetFormatPr defaultColWidth="11.421875" defaultRowHeight="15"/>
  <cols>
    <col min="3" max="7" width="12.140625" style="0" customWidth="1"/>
  </cols>
  <sheetData>
    <row r="1" s="3" customFormat="1" ht="18.75">
      <c r="A1" s="25" t="s">
        <v>27</v>
      </c>
    </row>
    <row r="2" s="1" customFormat="1" ht="15"/>
    <row r="3" s="1" customFormat="1" ht="15">
      <c r="A3" s="2">
        <f ca="1">TODAY()</f>
        <v>43745</v>
      </c>
    </row>
    <row r="6" s="1" customFormat="1" ht="15">
      <c r="A6" s="1" t="s">
        <v>8</v>
      </c>
    </row>
    <row r="8" spans="2:7" ht="15">
      <c r="B8" s="26" t="s">
        <v>34</v>
      </c>
      <c r="C8" s="27" t="s">
        <v>15</v>
      </c>
      <c r="D8" s="27" t="s">
        <v>13</v>
      </c>
      <c r="E8" s="27" t="s">
        <v>11</v>
      </c>
      <c r="F8" s="27" t="s">
        <v>7</v>
      </c>
      <c r="G8" s="28" t="s">
        <v>3</v>
      </c>
    </row>
    <row r="9" spans="2:7" ht="15">
      <c r="B9" s="27" t="s">
        <v>35</v>
      </c>
      <c r="C9" s="29">
        <v>95</v>
      </c>
      <c r="D9" s="29">
        <v>36</v>
      </c>
      <c r="E9" s="27" t="s">
        <v>2</v>
      </c>
      <c r="F9" s="29">
        <v>3</v>
      </c>
      <c r="G9" s="30">
        <v>134</v>
      </c>
    </row>
    <row r="10" spans="2:7" ht="15">
      <c r="B10" s="27" t="s">
        <v>36</v>
      </c>
      <c r="C10" s="29">
        <v>251</v>
      </c>
      <c r="D10" s="29">
        <v>68</v>
      </c>
      <c r="E10" s="29">
        <v>3</v>
      </c>
      <c r="F10" s="29">
        <v>37</v>
      </c>
      <c r="G10" s="30">
        <v>359</v>
      </c>
    </row>
    <row r="11" spans="2:7" ht="15">
      <c r="B11" s="28" t="s">
        <v>3</v>
      </c>
      <c r="C11" s="30">
        <v>346</v>
      </c>
      <c r="D11" s="30">
        <v>104</v>
      </c>
      <c r="E11" s="30">
        <v>3</v>
      </c>
      <c r="F11" s="30">
        <v>40</v>
      </c>
      <c r="G11" s="30">
        <v>493</v>
      </c>
    </row>
    <row r="13" spans="1:11" ht="15">
      <c r="A13" s="6" t="s">
        <v>4</v>
      </c>
      <c r="B13" s="7"/>
      <c r="C13" s="7"/>
      <c r="D13" s="7"/>
      <c r="E13" s="7"/>
      <c r="F13" s="7"/>
      <c r="G13" s="7"/>
      <c r="H13" s="7"/>
      <c r="I13" s="7"/>
      <c r="J13" s="7"/>
      <c r="K13" s="8"/>
    </row>
    <row r="14" spans="1:11" ht="15">
      <c r="A14" s="9" t="s">
        <v>5</v>
      </c>
      <c r="B14" s="5"/>
      <c r="C14" s="5"/>
      <c r="D14" s="5"/>
      <c r="E14" s="5"/>
      <c r="F14" s="5"/>
      <c r="G14" s="5"/>
      <c r="H14" s="5"/>
      <c r="I14" s="5"/>
      <c r="J14" s="5"/>
      <c r="K14" s="10"/>
    </row>
    <row r="15" spans="1:11" ht="15">
      <c r="A15" s="9"/>
      <c r="B15" s="5"/>
      <c r="C15" s="5"/>
      <c r="D15" s="5"/>
      <c r="E15" s="5"/>
      <c r="F15" s="5"/>
      <c r="G15" s="5"/>
      <c r="H15" s="5"/>
      <c r="I15" s="5"/>
      <c r="J15" s="5"/>
      <c r="K15" s="10"/>
    </row>
    <row r="16" spans="1:11" ht="15">
      <c r="A16" s="11" t="s">
        <v>6</v>
      </c>
      <c r="B16" s="12"/>
      <c r="C16" s="12"/>
      <c r="D16" s="12"/>
      <c r="E16" s="12"/>
      <c r="F16" s="12"/>
      <c r="G16" s="12"/>
      <c r="H16" s="12"/>
      <c r="I16" s="12"/>
      <c r="J16" s="12"/>
      <c r="K16" s="13"/>
    </row>
  </sheetData>
  <printOptions/>
  <pageMargins left="0.7" right="0.7" top="0.75" bottom="0.75"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K11"/>
  <sheetViews>
    <sheetView workbookViewId="0" topLeftCell="A1">
      <selection activeCell="A1" sqref="A1"/>
    </sheetView>
  </sheetViews>
  <sheetFormatPr defaultColWidth="11.421875" defaultRowHeight="15"/>
  <sheetData>
    <row r="1" ht="18.75">
      <c r="A1" s="25" t="s">
        <v>27</v>
      </c>
    </row>
    <row r="2" ht="15">
      <c r="A2" s="1"/>
    </row>
    <row r="3" ht="15">
      <c r="A3" s="2">
        <f ca="1">TODAY()</f>
        <v>43745</v>
      </c>
    </row>
    <row r="6" s="1" customFormat="1" ht="15">
      <c r="A6" s="1" t="s">
        <v>10</v>
      </c>
    </row>
    <row r="8" spans="2:11" ht="15">
      <c r="B8" s="26" t="s">
        <v>34</v>
      </c>
      <c r="C8" s="27" t="s">
        <v>1</v>
      </c>
      <c r="D8" s="27" t="s">
        <v>0</v>
      </c>
      <c r="E8" s="27" t="s">
        <v>28</v>
      </c>
      <c r="F8" s="27" t="s">
        <v>29</v>
      </c>
      <c r="G8" s="27" t="s">
        <v>30</v>
      </c>
      <c r="H8" s="27" t="s">
        <v>31</v>
      </c>
      <c r="I8" s="27" t="s">
        <v>32</v>
      </c>
      <c r="J8" s="27" t="s">
        <v>33</v>
      </c>
      <c r="K8" s="28" t="s">
        <v>3</v>
      </c>
    </row>
    <row r="9" spans="2:11" ht="15">
      <c r="B9" s="27" t="s">
        <v>35</v>
      </c>
      <c r="C9" s="29">
        <v>6</v>
      </c>
      <c r="D9" s="29">
        <v>26</v>
      </c>
      <c r="E9" s="29">
        <v>52</v>
      </c>
      <c r="F9" s="29">
        <v>32</v>
      </c>
      <c r="G9" s="29">
        <v>12</v>
      </c>
      <c r="H9" s="29">
        <v>1</v>
      </c>
      <c r="I9" s="29">
        <v>1</v>
      </c>
      <c r="J9" s="29">
        <v>4</v>
      </c>
      <c r="K9" s="30">
        <v>134</v>
      </c>
    </row>
    <row r="10" spans="2:11" ht="15">
      <c r="B10" s="27" t="s">
        <v>36</v>
      </c>
      <c r="C10" s="29">
        <v>8</v>
      </c>
      <c r="D10" s="29">
        <v>49</v>
      </c>
      <c r="E10" s="29">
        <v>80</v>
      </c>
      <c r="F10" s="29">
        <v>64</v>
      </c>
      <c r="G10" s="29">
        <v>74</v>
      </c>
      <c r="H10" s="29">
        <v>30</v>
      </c>
      <c r="I10" s="29">
        <v>18</v>
      </c>
      <c r="J10" s="29">
        <v>36</v>
      </c>
      <c r="K10" s="30">
        <v>359</v>
      </c>
    </row>
    <row r="11" spans="2:11" ht="15">
      <c r="B11" s="28" t="s">
        <v>3</v>
      </c>
      <c r="C11" s="30">
        <v>14</v>
      </c>
      <c r="D11" s="30">
        <v>75</v>
      </c>
      <c r="E11" s="30">
        <v>132</v>
      </c>
      <c r="F11" s="30">
        <v>96</v>
      </c>
      <c r="G11" s="30">
        <v>86</v>
      </c>
      <c r="H11" s="30">
        <v>31</v>
      </c>
      <c r="I11" s="30">
        <v>19</v>
      </c>
      <c r="J11" s="30">
        <v>40</v>
      </c>
      <c r="K11" s="30">
        <v>493</v>
      </c>
    </row>
  </sheetData>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K29"/>
  <sheetViews>
    <sheetView workbookViewId="0" topLeftCell="A1">
      <selection activeCell="A1" sqref="A1"/>
    </sheetView>
  </sheetViews>
  <sheetFormatPr defaultColWidth="11.421875" defaultRowHeight="15"/>
  <cols>
    <col min="2" max="2" width="26.00390625" style="0" customWidth="1"/>
  </cols>
  <sheetData>
    <row r="1" ht="18.75">
      <c r="A1" s="25" t="s">
        <v>27</v>
      </c>
    </row>
    <row r="2" ht="15">
      <c r="A2" s="1"/>
    </row>
    <row r="3" ht="15">
      <c r="A3" s="2">
        <f ca="1">TODAY()</f>
        <v>43745</v>
      </c>
    </row>
    <row r="6" s="1" customFormat="1" ht="15">
      <c r="A6" s="1" t="s">
        <v>12</v>
      </c>
    </row>
    <row r="8" spans="2:11" ht="15">
      <c r="B8" s="26" t="s">
        <v>37</v>
      </c>
      <c r="C8" s="27" t="s">
        <v>38</v>
      </c>
      <c r="D8" s="27" t="s">
        <v>39</v>
      </c>
      <c r="E8" s="27" t="s">
        <v>40</v>
      </c>
      <c r="F8" s="27" t="s">
        <v>41</v>
      </c>
      <c r="G8" s="27" t="s">
        <v>42</v>
      </c>
      <c r="H8" s="27" t="s">
        <v>43</v>
      </c>
      <c r="I8" s="27" t="s">
        <v>44</v>
      </c>
      <c r="J8" s="27" t="s">
        <v>2</v>
      </c>
      <c r="K8" s="28" t="s">
        <v>3</v>
      </c>
    </row>
    <row r="9" spans="2:11" ht="15">
      <c r="B9" s="27" t="s">
        <v>45</v>
      </c>
      <c r="C9" s="29">
        <v>8</v>
      </c>
      <c r="D9" s="27" t="s">
        <v>2</v>
      </c>
      <c r="E9" s="27" t="s">
        <v>2</v>
      </c>
      <c r="F9" s="29">
        <v>6</v>
      </c>
      <c r="G9" s="27" t="s">
        <v>2</v>
      </c>
      <c r="H9" s="29">
        <v>2</v>
      </c>
      <c r="I9" s="29">
        <v>2</v>
      </c>
      <c r="J9" s="27" t="s">
        <v>2</v>
      </c>
      <c r="K9" s="30">
        <v>18</v>
      </c>
    </row>
    <row r="10" spans="2:11" ht="15">
      <c r="B10" s="27" t="s">
        <v>46</v>
      </c>
      <c r="C10" s="29">
        <v>27</v>
      </c>
      <c r="D10" s="29">
        <v>1</v>
      </c>
      <c r="E10" s="29">
        <v>1</v>
      </c>
      <c r="F10" s="29">
        <v>21</v>
      </c>
      <c r="G10" s="29">
        <v>3</v>
      </c>
      <c r="H10" s="29">
        <v>4</v>
      </c>
      <c r="I10" s="29">
        <v>12</v>
      </c>
      <c r="J10" s="27" t="s">
        <v>2</v>
      </c>
      <c r="K10" s="30">
        <v>69</v>
      </c>
    </row>
    <row r="11" spans="2:11" ht="15">
      <c r="B11" s="27" t="s">
        <v>47</v>
      </c>
      <c r="C11" s="29">
        <v>28</v>
      </c>
      <c r="D11" s="29">
        <v>3</v>
      </c>
      <c r="E11" s="29">
        <v>1</v>
      </c>
      <c r="F11" s="29">
        <v>34</v>
      </c>
      <c r="G11" s="29">
        <v>5</v>
      </c>
      <c r="H11" s="29">
        <v>12</v>
      </c>
      <c r="I11" s="29">
        <v>9</v>
      </c>
      <c r="J11" s="27" t="s">
        <v>2</v>
      </c>
      <c r="K11" s="30">
        <v>92</v>
      </c>
    </row>
    <row r="12" spans="2:11" ht="15">
      <c r="B12" s="27" t="s">
        <v>48</v>
      </c>
      <c r="C12" s="29">
        <v>9</v>
      </c>
      <c r="D12" s="27" t="s">
        <v>2</v>
      </c>
      <c r="E12" s="27" t="s">
        <v>2</v>
      </c>
      <c r="F12" s="29">
        <v>9</v>
      </c>
      <c r="G12" s="29">
        <v>1</v>
      </c>
      <c r="H12" s="27" t="s">
        <v>2</v>
      </c>
      <c r="I12" s="29">
        <v>7</v>
      </c>
      <c r="J12" s="27" t="s">
        <v>2</v>
      </c>
      <c r="K12" s="30">
        <v>26</v>
      </c>
    </row>
    <row r="13" spans="2:11" ht="15">
      <c r="B13" s="27" t="s">
        <v>49</v>
      </c>
      <c r="C13" s="29">
        <v>10</v>
      </c>
      <c r="D13" s="27" t="s">
        <v>2</v>
      </c>
      <c r="E13" s="27" t="s">
        <v>2</v>
      </c>
      <c r="F13" s="29">
        <v>7</v>
      </c>
      <c r="G13" s="27" t="s">
        <v>2</v>
      </c>
      <c r="H13" s="27" t="s">
        <v>2</v>
      </c>
      <c r="I13" s="29">
        <v>5</v>
      </c>
      <c r="J13" s="27" t="s">
        <v>2</v>
      </c>
      <c r="K13" s="30">
        <v>22</v>
      </c>
    </row>
    <row r="14" spans="2:11" ht="15">
      <c r="B14" s="27" t="s">
        <v>50</v>
      </c>
      <c r="C14" s="29">
        <v>12</v>
      </c>
      <c r="D14" s="27" t="s">
        <v>2</v>
      </c>
      <c r="E14" s="27" t="s">
        <v>2</v>
      </c>
      <c r="F14" s="29">
        <v>10</v>
      </c>
      <c r="G14" s="29">
        <v>1</v>
      </c>
      <c r="H14" s="29">
        <v>1</v>
      </c>
      <c r="I14" s="29">
        <v>2</v>
      </c>
      <c r="J14" s="27" t="s">
        <v>2</v>
      </c>
      <c r="K14" s="30">
        <v>26</v>
      </c>
    </row>
    <row r="15" spans="2:11" ht="15">
      <c r="B15" s="27" t="s">
        <v>51</v>
      </c>
      <c r="C15" s="29">
        <v>11</v>
      </c>
      <c r="D15" s="27" t="s">
        <v>2</v>
      </c>
      <c r="E15" s="27" t="s">
        <v>2</v>
      </c>
      <c r="F15" s="29">
        <v>2</v>
      </c>
      <c r="G15" s="29">
        <v>1</v>
      </c>
      <c r="H15" s="29">
        <v>4</v>
      </c>
      <c r="I15" s="29">
        <v>1</v>
      </c>
      <c r="J15" s="27" t="s">
        <v>2</v>
      </c>
      <c r="K15" s="30">
        <v>19</v>
      </c>
    </row>
    <row r="16" spans="2:11" ht="15">
      <c r="B16" s="27" t="s">
        <v>52</v>
      </c>
      <c r="C16" s="29">
        <v>2</v>
      </c>
      <c r="D16" s="27" t="s">
        <v>2</v>
      </c>
      <c r="E16" s="27" t="s">
        <v>2</v>
      </c>
      <c r="F16" s="29">
        <v>5</v>
      </c>
      <c r="G16" s="27" t="s">
        <v>2</v>
      </c>
      <c r="H16" s="27" t="s">
        <v>2</v>
      </c>
      <c r="I16" s="29">
        <v>2</v>
      </c>
      <c r="J16" s="27" t="s">
        <v>2</v>
      </c>
      <c r="K16" s="30">
        <v>9</v>
      </c>
    </row>
    <row r="17" spans="2:11" ht="15">
      <c r="B17" s="27" t="s">
        <v>53</v>
      </c>
      <c r="C17" s="29">
        <v>5</v>
      </c>
      <c r="D17" s="27" t="s">
        <v>2</v>
      </c>
      <c r="E17" s="27" t="s">
        <v>2</v>
      </c>
      <c r="F17" s="27" t="s">
        <v>2</v>
      </c>
      <c r="G17" s="27" t="s">
        <v>2</v>
      </c>
      <c r="H17" s="29">
        <v>1</v>
      </c>
      <c r="I17" s="29">
        <v>1</v>
      </c>
      <c r="J17" s="27" t="s">
        <v>2</v>
      </c>
      <c r="K17" s="30">
        <v>7</v>
      </c>
    </row>
    <row r="18" spans="2:11" ht="15">
      <c r="B18" s="27" t="s">
        <v>54</v>
      </c>
      <c r="C18" s="29">
        <v>10</v>
      </c>
      <c r="D18" s="27" t="s">
        <v>2</v>
      </c>
      <c r="E18" s="27" t="s">
        <v>2</v>
      </c>
      <c r="F18" s="29">
        <v>4</v>
      </c>
      <c r="G18" s="27" t="s">
        <v>2</v>
      </c>
      <c r="H18" s="29">
        <v>2</v>
      </c>
      <c r="I18" s="29">
        <v>2</v>
      </c>
      <c r="J18" s="27" t="s">
        <v>2</v>
      </c>
      <c r="K18" s="30">
        <v>18</v>
      </c>
    </row>
    <row r="19" spans="2:11" ht="15">
      <c r="B19" s="27" t="s">
        <v>55</v>
      </c>
      <c r="C19" s="29">
        <v>17</v>
      </c>
      <c r="D19" s="27" t="s">
        <v>2</v>
      </c>
      <c r="E19" s="27" t="s">
        <v>2</v>
      </c>
      <c r="F19" s="29">
        <v>3</v>
      </c>
      <c r="G19" s="27" t="s">
        <v>2</v>
      </c>
      <c r="H19" s="29">
        <v>3</v>
      </c>
      <c r="I19" s="29">
        <v>2</v>
      </c>
      <c r="J19" s="27" t="s">
        <v>2</v>
      </c>
      <c r="K19" s="30">
        <v>25</v>
      </c>
    </row>
    <row r="20" spans="2:11" ht="15">
      <c r="B20" s="27" t="s">
        <v>56</v>
      </c>
      <c r="C20" s="29">
        <v>11</v>
      </c>
      <c r="D20" s="27" t="s">
        <v>2</v>
      </c>
      <c r="E20" s="27" t="s">
        <v>2</v>
      </c>
      <c r="F20" s="29">
        <v>18</v>
      </c>
      <c r="G20" s="29">
        <v>1</v>
      </c>
      <c r="H20" s="29">
        <v>2</v>
      </c>
      <c r="I20" s="29">
        <v>5</v>
      </c>
      <c r="J20" s="27" t="s">
        <v>2</v>
      </c>
      <c r="K20" s="30">
        <v>37</v>
      </c>
    </row>
    <row r="21" spans="2:11" ht="15">
      <c r="B21" s="27" t="s">
        <v>57</v>
      </c>
      <c r="C21" s="29">
        <v>6</v>
      </c>
      <c r="D21" s="27" t="s">
        <v>2</v>
      </c>
      <c r="E21" s="27" t="s">
        <v>2</v>
      </c>
      <c r="F21" s="29">
        <v>2</v>
      </c>
      <c r="G21" s="27" t="s">
        <v>2</v>
      </c>
      <c r="H21" s="27" t="s">
        <v>2</v>
      </c>
      <c r="I21" s="27" t="s">
        <v>2</v>
      </c>
      <c r="J21" s="27" t="s">
        <v>2</v>
      </c>
      <c r="K21" s="30">
        <v>8</v>
      </c>
    </row>
    <row r="22" spans="2:11" ht="15">
      <c r="B22" s="27" t="s">
        <v>58</v>
      </c>
      <c r="C22" s="29">
        <v>6</v>
      </c>
      <c r="D22" s="27" t="s">
        <v>2</v>
      </c>
      <c r="E22" s="27" t="s">
        <v>2</v>
      </c>
      <c r="F22" s="29">
        <v>5</v>
      </c>
      <c r="G22" s="27" t="s">
        <v>2</v>
      </c>
      <c r="H22" s="29">
        <v>1</v>
      </c>
      <c r="I22" s="29">
        <v>7</v>
      </c>
      <c r="J22" s="27" t="s">
        <v>2</v>
      </c>
      <c r="K22" s="30">
        <v>19</v>
      </c>
    </row>
    <row r="23" spans="2:11" ht="15">
      <c r="B23" s="27" t="s">
        <v>59</v>
      </c>
      <c r="C23" s="29">
        <v>21</v>
      </c>
      <c r="D23" s="29">
        <v>1</v>
      </c>
      <c r="E23" s="27" t="s">
        <v>2</v>
      </c>
      <c r="F23" s="29">
        <v>15</v>
      </c>
      <c r="G23" s="29">
        <v>3</v>
      </c>
      <c r="H23" s="27" t="s">
        <v>2</v>
      </c>
      <c r="I23" s="29">
        <v>6</v>
      </c>
      <c r="J23" s="27" t="s">
        <v>2</v>
      </c>
      <c r="K23" s="30">
        <v>46</v>
      </c>
    </row>
    <row r="24" spans="2:11" ht="15">
      <c r="B24" s="27" t="s">
        <v>60</v>
      </c>
      <c r="C24" s="29">
        <v>10</v>
      </c>
      <c r="D24" s="27" t="s">
        <v>2</v>
      </c>
      <c r="E24" s="27" t="s">
        <v>2</v>
      </c>
      <c r="F24" s="27" t="s">
        <v>2</v>
      </c>
      <c r="G24" s="29">
        <v>1</v>
      </c>
      <c r="H24" s="27" t="s">
        <v>2</v>
      </c>
      <c r="I24" s="29">
        <v>2</v>
      </c>
      <c r="J24" s="27" t="s">
        <v>2</v>
      </c>
      <c r="K24" s="30">
        <v>13</v>
      </c>
    </row>
    <row r="25" spans="2:11" ht="15">
      <c r="B25" s="27" t="s">
        <v>61</v>
      </c>
      <c r="C25" s="29">
        <v>6</v>
      </c>
      <c r="D25" s="27" t="s">
        <v>2</v>
      </c>
      <c r="E25" s="27" t="s">
        <v>2</v>
      </c>
      <c r="F25" s="29">
        <v>4</v>
      </c>
      <c r="G25" s="29">
        <v>2</v>
      </c>
      <c r="H25" s="27" t="s">
        <v>2</v>
      </c>
      <c r="I25" s="29">
        <v>2</v>
      </c>
      <c r="J25" s="27" t="s">
        <v>2</v>
      </c>
      <c r="K25" s="30">
        <v>14</v>
      </c>
    </row>
    <row r="26" spans="2:11" ht="15">
      <c r="B26" s="27" t="s">
        <v>62</v>
      </c>
      <c r="C26" s="29">
        <v>10</v>
      </c>
      <c r="D26" s="27" t="s">
        <v>2</v>
      </c>
      <c r="E26" s="29">
        <v>1</v>
      </c>
      <c r="F26" s="29">
        <v>2</v>
      </c>
      <c r="G26" s="27" t="s">
        <v>2</v>
      </c>
      <c r="H26" s="29">
        <v>1</v>
      </c>
      <c r="I26" s="29">
        <v>1</v>
      </c>
      <c r="J26" s="27" t="s">
        <v>2</v>
      </c>
      <c r="K26" s="30">
        <v>15</v>
      </c>
    </row>
    <row r="27" spans="2:11" ht="15">
      <c r="B27" s="27" t="s">
        <v>63</v>
      </c>
      <c r="C27" s="29">
        <v>3</v>
      </c>
      <c r="D27" s="27" t="s">
        <v>2</v>
      </c>
      <c r="E27" s="27" t="s">
        <v>2</v>
      </c>
      <c r="F27" s="29">
        <v>1</v>
      </c>
      <c r="G27" s="29">
        <v>1</v>
      </c>
      <c r="H27" s="27" t="s">
        <v>2</v>
      </c>
      <c r="I27" s="27" t="s">
        <v>2</v>
      </c>
      <c r="J27" s="27" t="s">
        <v>2</v>
      </c>
      <c r="K27" s="30">
        <v>5</v>
      </c>
    </row>
    <row r="28" spans="2:11" ht="15">
      <c r="B28" s="27" t="s">
        <v>2</v>
      </c>
      <c r="C28" s="27" t="s">
        <v>2</v>
      </c>
      <c r="D28" s="27" t="s">
        <v>2</v>
      </c>
      <c r="E28" s="27" t="s">
        <v>2</v>
      </c>
      <c r="F28" s="27" t="s">
        <v>2</v>
      </c>
      <c r="G28" s="27" t="s">
        <v>2</v>
      </c>
      <c r="H28" s="27" t="s">
        <v>2</v>
      </c>
      <c r="I28" s="27" t="s">
        <v>2</v>
      </c>
      <c r="J28" s="29">
        <v>5</v>
      </c>
      <c r="K28" s="30">
        <v>5</v>
      </c>
    </row>
    <row r="29" spans="2:11" ht="15">
      <c r="B29" s="28" t="s">
        <v>3</v>
      </c>
      <c r="C29" s="30">
        <v>212</v>
      </c>
      <c r="D29" s="30">
        <v>5</v>
      </c>
      <c r="E29" s="30">
        <v>3</v>
      </c>
      <c r="F29" s="30">
        <v>148</v>
      </c>
      <c r="G29" s="30">
        <v>19</v>
      </c>
      <c r="H29" s="30">
        <v>33</v>
      </c>
      <c r="I29" s="30">
        <v>68</v>
      </c>
      <c r="J29" s="30">
        <v>5</v>
      </c>
      <c r="K29" s="30">
        <v>493</v>
      </c>
    </row>
  </sheetData>
  <printOptions/>
  <pageMargins left="0.7" right="0.7" top="0.75" bottom="0.75" header="0.3" footer="0.3"/>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1:O45"/>
  <sheetViews>
    <sheetView workbookViewId="0" topLeftCell="A1">
      <selection activeCell="A1" sqref="A1"/>
    </sheetView>
  </sheetViews>
  <sheetFormatPr defaultColWidth="11.421875" defaultRowHeight="15"/>
  <cols>
    <col min="2" max="2" width="17.8515625" style="0" customWidth="1"/>
    <col min="3" max="3" width="40.7109375" style="0" customWidth="1"/>
  </cols>
  <sheetData>
    <row r="1" ht="18.75">
      <c r="A1" s="25" t="s">
        <v>27</v>
      </c>
    </row>
    <row r="2" ht="15">
      <c r="A2" s="1"/>
    </row>
    <row r="3" ht="15">
      <c r="A3" s="2">
        <f ca="1">TODAY()</f>
        <v>43745</v>
      </c>
    </row>
    <row r="6" s="1" customFormat="1" ht="15">
      <c r="A6" s="1" t="s">
        <v>14</v>
      </c>
    </row>
    <row r="8" spans="2:4" ht="15">
      <c r="B8" s="31" t="s">
        <v>64</v>
      </c>
      <c r="C8" s="26" t="s">
        <v>65</v>
      </c>
      <c r="D8" s="27" t="s">
        <v>3</v>
      </c>
    </row>
    <row r="9" spans="2:4" ht="15">
      <c r="B9" s="27" t="s">
        <v>66</v>
      </c>
      <c r="C9" s="27" t="s">
        <v>67</v>
      </c>
      <c r="D9" s="32">
        <v>3</v>
      </c>
    </row>
    <row r="10" spans="2:4" ht="15">
      <c r="B10" s="27" t="s">
        <v>66</v>
      </c>
      <c r="C10" s="27" t="s">
        <v>68</v>
      </c>
      <c r="D10" s="32">
        <v>1</v>
      </c>
    </row>
    <row r="11" spans="2:4" ht="15">
      <c r="B11" s="27" t="s">
        <v>66</v>
      </c>
      <c r="C11" s="27" t="s">
        <v>69</v>
      </c>
      <c r="D11" s="32">
        <v>6</v>
      </c>
    </row>
    <row r="12" spans="2:4" ht="15">
      <c r="B12" s="27" t="s">
        <v>66</v>
      </c>
      <c r="C12" s="27" t="s">
        <v>70</v>
      </c>
      <c r="D12" s="32">
        <v>4</v>
      </c>
    </row>
    <row r="13" spans="2:4" ht="15">
      <c r="B13" s="27" t="s">
        <v>66</v>
      </c>
      <c r="C13" s="27" t="s">
        <v>71</v>
      </c>
      <c r="D13" s="32">
        <v>11</v>
      </c>
    </row>
    <row r="14" spans="2:4" ht="15">
      <c r="B14" s="27" t="s">
        <v>66</v>
      </c>
      <c r="C14" s="27" t="s">
        <v>72</v>
      </c>
      <c r="D14" s="32">
        <v>1</v>
      </c>
    </row>
    <row r="15" spans="2:4" ht="15">
      <c r="B15" s="27" t="s">
        <v>66</v>
      </c>
      <c r="C15" s="27" t="s">
        <v>73</v>
      </c>
      <c r="D15" s="32">
        <v>90</v>
      </c>
    </row>
    <row r="16" spans="2:4" ht="15">
      <c r="B16" s="27" t="s">
        <v>66</v>
      </c>
      <c r="C16" s="27" t="s">
        <v>74</v>
      </c>
      <c r="D16" s="32">
        <v>2</v>
      </c>
    </row>
    <row r="17" spans="2:4" ht="15">
      <c r="B17" s="27" t="s">
        <v>66</v>
      </c>
      <c r="C17" s="33" t="s">
        <v>3</v>
      </c>
      <c r="D17" s="34">
        <v>118</v>
      </c>
    </row>
    <row r="18" spans="2:4" ht="15">
      <c r="B18" s="27" t="s">
        <v>75</v>
      </c>
      <c r="C18" s="27" t="s">
        <v>76</v>
      </c>
      <c r="D18" s="32">
        <v>13</v>
      </c>
    </row>
    <row r="19" spans="2:4" ht="15">
      <c r="B19" s="27" t="s">
        <v>75</v>
      </c>
      <c r="C19" s="27" t="s">
        <v>77</v>
      </c>
      <c r="D19" s="32">
        <v>10</v>
      </c>
    </row>
    <row r="20" spans="2:4" ht="15">
      <c r="B20" s="27" t="s">
        <v>75</v>
      </c>
      <c r="C20" s="27" t="s">
        <v>78</v>
      </c>
      <c r="D20" s="32">
        <v>58</v>
      </c>
    </row>
    <row r="21" spans="2:4" ht="15">
      <c r="B21" s="27" t="s">
        <v>75</v>
      </c>
      <c r="C21" s="27" t="s">
        <v>79</v>
      </c>
      <c r="D21" s="32">
        <v>3</v>
      </c>
    </row>
    <row r="22" spans="2:4" ht="15">
      <c r="B22" s="27" t="s">
        <v>75</v>
      </c>
      <c r="C22" s="27" t="s">
        <v>80</v>
      </c>
      <c r="D22" s="32">
        <v>16</v>
      </c>
    </row>
    <row r="23" spans="2:4" ht="15">
      <c r="B23" s="27" t="s">
        <v>75</v>
      </c>
      <c r="C23" s="27" t="s">
        <v>81</v>
      </c>
      <c r="D23" s="32">
        <v>3</v>
      </c>
    </row>
    <row r="24" spans="2:4" ht="15">
      <c r="B24" s="27" t="s">
        <v>75</v>
      </c>
      <c r="C24" s="27" t="s">
        <v>82</v>
      </c>
      <c r="D24" s="32">
        <v>4</v>
      </c>
    </row>
    <row r="25" spans="2:4" ht="15">
      <c r="B25" s="27" t="s">
        <v>75</v>
      </c>
      <c r="C25" s="33" t="s">
        <v>3</v>
      </c>
      <c r="D25" s="34">
        <v>107</v>
      </c>
    </row>
    <row r="26" spans="2:4" ht="15">
      <c r="B26" s="27" t="s">
        <v>83</v>
      </c>
      <c r="C26" s="27" t="s">
        <v>84</v>
      </c>
      <c r="D26" s="32">
        <v>218</v>
      </c>
    </row>
    <row r="27" spans="2:4" ht="15">
      <c r="B27" s="27" t="s">
        <v>83</v>
      </c>
      <c r="C27" s="33" t="s">
        <v>3</v>
      </c>
      <c r="D27" s="34">
        <v>218</v>
      </c>
    </row>
    <row r="28" spans="2:4" ht="15">
      <c r="B28" s="27" t="s">
        <v>85</v>
      </c>
      <c r="C28" s="27" t="s">
        <v>86</v>
      </c>
      <c r="D28" s="32">
        <v>2</v>
      </c>
    </row>
    <row r="29" spans="2:4" ht="15">
      <c r="B29" s="27" t="s">
        <v>85</v>
      </c>
      <c r="C29" s="27" t="s">
        <v>87</v>
      </c>
      <c r="D29" s="32">
        <v>4</v>
      </c>
    </row>
    <row r="30" spans="2:4" ht="15">
      <c r="B30" s="27" t="s">
        <v>85</v>
      </c>
      <c r="C30" s="33" t="s">
        <v>3</v>
      </c>
      <c r="D30" s="34">
        <v>6</v>
      </c>
    </row>
    <row r="31" spans="2:4" ht="15">
      <c r="B31" s="27" t="s">
        <v>88</v>
      </c>
      <c r="C31" s="27" t="s">
        <v>89</v>
      </c>
      <c r="D31" s="32">
        <v>2</v>
      </c>
    </row>
    <row r="32" spans="2:4" ht="15">
      <c r="B32" s="27" t="s">
        <v>88</v>
      </c>
      <c r="C32" s="27" t="s">
        <v>90</v>
      </c>
      <c r="D32" s="32">
        <v>4</v>
      </c>
    </row>
    <row r="33" spans="2:4" ht="15">
      <c r="B33" s="27" t="s">
        <v>88</v>
      </c>
      <c r="C33" s="27" t="s">
        <v>91</v>
      </c>
      <c r="D33" s="32">
        <v>2</v>
      </c>
    </row>
    <row r="34" spans="2:4" ht="15">
      <c r="B34" s="27" t="s">
        <v>88</v>
      </c>
      <c r="C34" s="27" t="s">
        <v>92</v>
      </c>
      <c r="D34" s="32">
        <v>2</v>
      </c>
    </row>
    <row r="35" spans="2:4" ht="15">
      <c r="B35" s="27" t="s">
        <v>88</v>
      </c>
      <c r="C35" s="27" t="s">
        <v>93</v>
      </c>
      <c r="D35" s="32">
        <v>6</v>
      </c>
    </row>
    <row r="36" spans="2:4" ht="15">
      <c r="B36" s="27" t="s">
        <v>88</v>
      </c>
      <c r="C36" s="33" t="s">
        <v>3</v>
      </c>
      <c r="D36" s="34">
        <v>16</v>
      </c>
    </row>
    <row r="37" spans="2:4" ht="15">
      <c r="B37" s="27" t="s">
        <v>94</v>
      </c>
      <c r="C37" s="27" t="s">
        <v>95</v>
      </c>
      <c r="D37" s="32">
        <v>3</v>
      </c>
    </row>
    <row r="38" spans="2:4" ht="15">
      <c r="B38" s="27" t="s">
        <v>94</v>
      </c>
      <c r="C38" s="27" t="s">
        <v>96</v>
      </c>
      <c r="D38" s="32">
        <v>1</v>
      </c>
    </row>
    <row r="39" spans="2:4" ht="15">
      <c r="B39" s="27" t="s">
        <v>94</v>
      </c>
      <c r="C39" s="27" t="s">
        <v>97</v>
      </c>
      <c r="D39" s="32">
        <v>7</v>
      </c>
    </row>
    <row r="40" spans="2:4" ht="15">
      <c r="B40" s="27" t="s">
        <v>94</v>
      </c>
      <c r="C40" s="33" t="s">
        <v>3</v>
      </c>
      <c r="D40" s="34">
        <v>11</v>
      </c>
    </row>
    <row r="41" spans="2:4" ht="15">
      <c r="B41" s="35" t="s">
        <v>3</v>
      </c>
      <c r="C41" s="33"/>
      <c r="D41" s="34">
        <v>476</v>
      </c>
    </row>
    <row r="44" spans="1:15" ht="15">
      <c r="A44" s="6" t="s">
        <v>16</v>
      </c>
      <c r="B44" s="7"/>
      <c r="C44" s="7"/>
      <c r="D44" s="7"/>
      <c r="E44" s="7"/>
      <c r="F44" s="7"/>
      <c r="G44" s="7"/>
      <c r="H44" s="7"/>
      <c r="I44" s="7"/>
      <c r="J44" s="7"/>
      <c r="K44" s="7"/>
      <c r="L44" s="7"/>
      <c r="M44" s="7"/>
      <c r="N44" s="7"/>
      <c r="O44" s="8"/>
    </row>
    <row r="45" spans="1:15" ht="15">
      <c r="A45" s="11" t="s">
        <v>17</v>
      </c>
      <c r="B45" s="12"/>
      <c r="C45" s="12"/>
      <c r="D45" s="12"/>
      <c r="E45" s="12"/>
      <c r="F45" s="12"/>
      <c r="G45" s="12"/>
      <c r="H45" s="12"/>
      <c r="I45" s="12"/>
      <c r="J45" s="12"/>
      <c r="K45" s="12"/>
      <c r="L45" s="12"/>
      <c r="M45" s="12"/>
      <c r="N45" s="12"/>
      <c r="O45" s="13"/>
    </row>
  </sheetData>
  <printOptions/>
  <pageMargins left="0.7" right="0.7" top="0.75" bottom="0.75" header="0.3" footer="0.3"/>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AB49"/>
  <sheetViews>
    <sheetView workbookViewId="0" topLeftCell="A7">
      <selection activeCell="A1" sqref="A1"/>
    </sheetView>
  </sheetViews>
  <sheetFormatPr defaultColWidth="11.421875" defaultRowHeight="15"/>
  <cols>
    <col min="2" max="2" width="17.8515625" style="0" customWidth="1"/>
    <col min="3" max="3" width="25.8515625" style="0" customWidth="1"/>
    <col min="4" max="7" width="12.140625" style="0" customWidth="1"/>
  </cols>
  <sheetData>
    <row r="1" ht="18.75">
      <c r="A1" s="25" t="s">
        <v>27</v>
      </c>
    </row>
    <row r="2" ht="15">
      <c r="A2" s="1"/>
    </row>
    <row r="3" ht="15">
      <c r="A3" s="2">
        <f ca="1">TODAY()</f>
        <v>43745</v>
      </c>
    </row>
    <row r="6" ht="15">
      <c r="A6" s="1" t="s">
        <v>18</v>
      </c>
    </row>
    <row r="8" spans="2:7" ht="15">
      <c r="B8" s="31" t="s">
        <v>98</v>
      </c>
      <c r="C8" s="26" t="s">
        <v>99</v>
      </c>
      <c r="D8" s="27" t="s">
        <v>15</v>
      </c>
      <c r="E8" s="27" t="s">
        <v>11</v>
      </c>
      <c r="F8" s="27" t="s">
        <v>7</v>
      </c>
      <c r="G8" s="36" t="s">
        <v>3</v>
      </c>
    </row>
    <row r="9" spans="2:7" ht="15">
      <c r="B9" s="27" t="s">
        <v>66</v>
      </c>
      <c r="C9" s="27" t="s">
        <v>100</v>
      </c>
      <c r="D9" s="32">
        <v>3</v>
      </c>
      <c r="E9" s="27" t="s">
        <v>2</v>
      </c>
      <c r="F9" s="27" t="s">
        <v>2</v>
      </c>
      <c r="G9" s="34">
        <v>3</v>
      </c>
    </row>
    <row r="10" spans="2:7" ht="15">
      <c r="B10" s="27" t="s">
        <v>66</v>
      </c>
      <c r="C10" s="27" t="s">
        <v>101</v>
      </c>
      <c r="D10" s="32">
        <v>2</v>
      </c>
      <c r="E10" s="27" t="s">
        <v>2</v>
      </c>
      <c r="F10" s="27" t="s">
        <v>2</v>
      </c>
      <c r="G10" s="34">
        <v>2</v>
      </c>
    </row>
    <row r="11" spans="2:7" ht="15">
      <c r="B11" s="27" t="s">
        <v>66</v>
      </c>
      <c r="C11" s="27" t="s">
        <v>102</v>
      </c>
      <c r="D11" s="32">
        <v>19</v>
      </c>
      <c r="E11" s="27" t="s">
        <v>2</v>
      </c>
      <c r="F11" s="32">
        <v>6</v>
      </c>
      <c r="G11" s="34">
        <v>25</v>
      </c>
    </row>
    <row r="12" spans="2:7" ht="15">
      <c r="B12" s="27" t="s">
        <v>66</v>
      </c>
      <c r="C12" s="27" t="s">
        <v>103</v>
      </c>
      <c r="D12" s="32">
        <v>2</v>
      </c>
      <c r="E12" s="27" t="s">
        <v>2</v>
      </c>
      <c r="F12" s="27" t="s">
        <v>2</v>
      </c>
      <c r="G12" s="34">
        <v>2</v>
      </c>
    </row>
    <row r="13" spans="2:7" ht="15">
      <c r="B13" s="27" t="s">
        <v>66</v>
      </c>
      <c r="C13" s="27" t="s">
        <v>104</v>
      </c>
      <c r="D13" s="32">
        <v>5</v>
      </c>
      <c r="E13" s="27" t="s">
        <v>2</v>
      </c>
      <c r="F13" s="27" t="s">
        <v>2</v>
      </c>
      <c r="G13" s="34">
        <v>5</v>
      </c>
    </row>
    <row r="14" spans="2:7" ht="15">
      <c r="B14" s="27" t="s">
        <v>66</v>
      </c>
      <c r="C14" s="27" t="s">
        <v>105</v>
      </c>
      <c r="D14" s="32">
        <v>67</v>
      </c>
      <c r="E14" s="32">
        <v>1</v>
      </c>
      <c r="F14" s="32">
        <v>6</v>
      </c>
      <c r="G14" s="34">
        <v>74</v>
      </c>
    </row>
    <row r="15" spans="2:7" ht="15">
      <c r="B15" s="27" t="s">
        <v>66</v>
      </c>
      <c r="C15" s="27" t="s">
        <v>106</v>
      </c>
      <c r="D15" s="32">
        <v>2</v>
      </c>
      <c r="E15" s="27" t="s">
        <v>2</v>
      </c>
      <c r="F15" s="27" t="s">
        <v>2</v>
      </c>
      <c r="G15" s="34">
        <v>2</v>
      </c>
    </row>
    <row r="16" spans="2:7" ht="15">
      <c r="B16" s="27" t="s">
        <v>66</v>
      </c>
      <c r="C16" s="33" t="s">
        <v>3</v>
      </c>
      <c r="D16" s="34">
        <v>100</v>
      </c>
      <c r="E16" s="34">
        <v>1</v>
      </c>
      <c r="F16" s="34">
        <v>12</v>
      </c>
      <c r="G16" s="34">
        <v>113</v>
      </c>
    </row>
    <row r="17" spans="2:7" ht="15">
      <c r="B17" s="27" t="s">
        <v>75</v>
      </c>
      <c r="C17" s="27" t="s">
        <v>107</v>
      </c>
      <c r="D17" s="32">
        <v>11</v>
      </c>
      <c r="E17" s="27" t="s">
        <v>2</v>
      </c>
      <c r="F17" s="32">
        <v>1</v>
      </c>
      <c r="G17" s="34">
        <v>12</v>
      </c>
    </row>
    <row r="18" spans="2:7" ht="15">
      <c r="B18" s="27" t="s">
        <v>75</v>
      </c>
      <c r="C18" s="27" t="s">
        <v>108</v>
      </c>
      <c r="D18" s="32">
        <v>50</v>
      </c>
      <c r="E18" s="32">
        <v>1</v>
      </c>
      <c r="F18" s="32">
        <v>5</v>
      </c>
      <c r="G18" s="34">
        <v>56</v>
      </c>
    </row>
    <row r="19" spans="2:7" ht="15">
      <c r="B19" s="27" t="s">
        <v>75</v>
      </c>
      <c r="C19" s="27" t="s">
        <v>109</v>
      </c>
      <c r="D19" s="32">
        <v>6</v>
      </c>
      <c r="E19" s="27" t="s">
        <v>2</v>
      </c>
      <c r="F19" s="32">
        <v>1</v>
      </c>
      <c r="G19" s="34">
        <v>7</v>
      </c>
    </row>
    <row r="20" spans="2:7" ht="15">
      <c r="B20" s="27" t="s">
        <v>75</v>
      </c>
      <c r="C20" s="27" t="s">
        <v>110</v>
      </c>
      <c r="D20" s="32">
        <v>11</v>
      </c>
      <c r="E20" s="27" t="s">
        <v>2</v>
      </c>
      <c r="F20" s="32">
        <v>1</v>
      </c>
      <c r="G20" s="34">
        <v>12</v>
      </c>
    </row>
    <row r="21" spans="2:7" ht="15">
      <c r="B21" s="27" t="s">
        <v>75</v>
      </c>
      <c r="C21" s="27" t="s">
        <v>111</v>
      </c>
      <c r="D21" s="32">
        <v>2</v>
      </c>
      <c r="E21" s="27" t="s">
        <v>2</v>
      </c>
      <c r="F21" s="27" t="s">
        <v>2</v>
      </c>
      <c r="G21" s="34">
        <v>2</v>
      </c>
    </row>
    <row r="22" spans="2:7" ht="15">
      <c r="B22" s="27" t="s">
        <v>75</v>
      </c>
      <c r="C22" s="27" t="s">
        <v>112</v>
      </c>
      <c r="D22" s="32">
        <v>5</v>
      </c>
      <c r="E22" s="27" t="s">
        <v>2</v>
      </c>
      <c r="F22" s="27" t="s">
        <v>2</v>
      </c>
      <c r="G22" s="34">
        <v>5</v>
      </c>
    </row>
    <row r="23" spans="2:7" ht="15">
      <c r="B23" s="27" t="s">
        <v>75</v>
      </c>
      <c r="C23" s="27" t="s">
        <v>113</v>
      </c>
      <c r="D23" s="32">
        <v>1</v>
      </c>
      <c r="E23" s="27" t="s">
        <v>2</v>
      </c>
      <c r="F23" s="32">
        <v>1</v>
      </c>
      <c r="G23" s="34">
        <v>2</v>
      </c>
    </row>
    <row r="24" spans="2:7" ht="15">
      <c r="B24" s="27" t="s">
        <v>75</v>
      </c>
      <c r="C24" s="33" t="s">
        <v>3</v>
      </c>
      <c r="D24" s="34">
        <v>86</v>
      </c>
      <c r="E24" s="34">
        <v>1</v>
      </c>
      <c r="F24" s="34">
        <v>9</v>
      </c>
      <c r="G24" s="34">
        <v>96</v>
      </c>
    </row>
    <row r="25" spans="2:7" ht="15">
      <c r="B25" s="27" t="s">
        <v>83</v>
      </c>
      <c r="C25" s="27" t="s">
        <v>114</v>
      </c>
      <c r="D25" s="32">
        <v>183</v>
      </c>
      <c r="E25" s="32">
        <v>1</v>
      </c>
      <c r="F25" s="32">
        <v>9</v>
      </c>
      <c r="G25" s="34">
        <v>193</v>
      </c>
    </row>
    <row r="26" spans="2:7" ht="15">
      <c r="B26" s="27" t="s">
        <v>83</v>
      </c>
      <c r="C26" s="33" t="s">
        <v>3</v>
      </c>
      <c r="D26" s="34">
        <v>183</v>
      </c>
      <c r="E26" s="34">
        <v>1</v>
      </c>
      <c r="F26" s="34">
        <v>9</v>
      </c>
      <c r="G26" s="34">
        <v>193</v>
      </c>
    </row>
    <row r="27" spans="2:7" ht="15">
      <c r="B27" s="27" t="s">
        <v>85</v>
      </c>
      <c r="C27" s="27" t="s">
        <v>115</v>
      </c>
      <c r="D27" s="32">
        <v>4</v>
      </c>
      <c r="E27" s="27" t="s">
        <v>2</v>
      </c>
      <c r="F27" s="27" t="s">
        <v>2</v>
      </c>
      <c r="G27" s="34">
        <v>4</v>
      </c>
    </row>
    <row r="28" spans="2:7" ht="15">
      <c r="B28" s="27" t="s">
        <v>85</v>
      </c>
      <c r="C28" s="27" t="s">
        <v>116</v>
      </c>
      <c r="D28" s="32">
        <v>11</v>
      </c>
      <c r="E28" s="27" t="s">
        <v>2</v>
      </c>
      <c r="F28" s="32">
        <v>4</v>
      </c>
      <c r="G28" s="34">
        <v>15</v>
      </c>
    </row>
    <row r="29" spans="2:7" ht="15">
      <c r="B29" s="27" t="s">
        <v>85</v>
      </c>
      <c r="C29" s="33" t="s">
        <v>3</v>
      </c>
      <c r="D29" s="34">
        <v>15</v>
      </c>
      <c r="E29" s="28" t="s">
        <v>2</v>
      </c>
      <c r="F29" s="34">
        <v>4</v>
      </c>
      <c r="G29" s="34">
        <v>19</v>
      </c>
    </row>
    <row r="30" spans="2:7" ht="15">
      <c r="B30" s="27" t="s">
        <v>88</v>
      </c>
      <c r="C30" s="27" t="s">
        <v>117</v>
      </c>
      <c r="D30" s="32">
        <v>3</v>
      </c>
      <c r="E30" s="27" t="s">
        <v>2</v>
      </c>
      <c r="F30" s="27" t="s">
        <v>2</v>
      </c>
      <c r="G30" s="34">
        <v>3</v>
      </c>
    </row>
    <row r="31" spans="2:7" ht="15">
      <c r="B31" s="27" t="s">
        <v>88</v>
      </c>
      <c r="C31" s="27" t="s">
        <v>118</v>
      </c>
      <c r="D31" s="32">
        <v>2</v>
      </c>
      <c r="E31" s="27" t="s">
        <v>2</v>
      </c>
      <c r="F31" s="27" t="s">
        <v>2</v>
      </c>
      <c r="G31" s="34">
        <v>2</v>
      </c>
    </row>
    <row r="32" spans="2:7" ht="15">
      <c r="B32" s="27" t="s">
        <v>88</v>
      </c>
      <c r="C32" s="27" t="s">
        <v>119</v>
      </c>
      <c r="D32" s="32">
        <v>2</v>
      </c>
      <c r="E32" s="27" t="s">
        <v>2</v>
      </c>
      <c r="F32" s="27" t="s">
        <v>2</v>
      </c>
      <c r="G32" s="34">
        <v>2</v>
      </c>
    </row>
    <row r="33" spans="2:7" ht="15">
      <c r="B33" s="27" t="s">
        <v>88</v>
      </c>
      <c r="C33" s="27" t="s">
        <v>120</v>
      </c>
      <c r="D33" s="27" t="s">
        <v>2</v>
      </c>
      <c r="E33" s="27" t="s">
        <v>2</v>
      </c>
      <c r="F33" s="32">
        <v>1</v>
      </c>
      <c r="G33" s="34">
        <v>1</v>
      </c>
    </row>
    <row r="34" spans="2:7" ht="15">
      <c r="B34" s="27" t="s">
        <v>88</v>
      </c>
      <c r="C34" s="27" t="s">
        <v>121</v>
      </c>
      <c r="D34" s="32">
        <v>5</v>
      </c>
      <c r="E34" s="27" t="s">
        <v>2</v>
      </c>
      <c r="F34" s="27" t="s">
        <v>2</v>
      </c>
      <c r="G34" s="34">
        <v>5</v>
      </c>
    </row>
    <row r="35" spans="2:7" ht="15">
      <c r="B35" s="27" t="s">
        <v>88</v>
      </c>
      <c r="C35" s="33" t="s">
        <v>3</v>
      </c>
      <c r="D35" s="34">
        <v>12</v>
      </c>
      <c r="E35" s="28" t="s">
        <v>2</v>
      </c>
      <c r="F35" s="34">
        <v>1</v>
      </c>
      <c r="G35" s="34">
        <v>13</v>
      </c>
    </row>
    <row r="36" spans="2:7" ht="15">
      <c r="B36" s="27" t="s">
        <v>94</v>
      </c>
      <c r="C36" s="27" t="s">
        <v>122</v>
      </c>
      <c r="D36" s="32">
        <v>6</v>
      </c>
      <c r="E36" s="27" t="s">
        <v>2</v>
      </c>
      <c r="F36" s="27" t="s">
        <v>2</v>
      </c>
      <c r="G36" s="34">
        <v>6</v>
      </c>
    </row>
    <row r="37" spans="2:7" ht="15">
      <c r="B37" s="27" t="s">
        <v>94</v>
      </c>
      <c r="C37" s="27" t="s">
        <v>123</v>
      </c>
      <c r="D37" s="32">
        <v>5</v>
      </c>
      <c r="E37" s="27" t="s">
        <v>2</v>
      </c>
      <c r="F37" s="27" t="s">
        <v>2</v>
      </c>
      <c r="G37" s="34">
        <v>5</v>
      </c>
    </row>
    <row r="38" spans="2:7" ht="15">
      <c r="B38" s="27" t="s">
        <v>94</v>
      </c>
      <c r="C38" s="33" t="s">
        <v>3</v>
      </c>
      <c r="D38" s="34">
        <v>11</v>
      </c>
      <c r="E38" s="28" t="s">
        <v>2</v>
      </c>
      <c r="F38" s="28" t="s">
        <v>2</v>
      </c>
      <c r="G38" s="34">
        <v>11</v>
      </c>
    </row>
    <row r="39" spans="2:7" ht="15">
      <c r="B39" s="35" t="s">
        <v>3</v>
      </c>
      <c r="C39" s="33"/>
      <c r="D39" s="34">
        <v>407</v>
      </c>
      <c r="E39" s="34">
        <v>3</v>
      </c>
      <c r="F39" s="34">
        <v>35</v>
      </c>
      <c r="G39" s="34">
        <v>445</v>
      </c>
    </row>
    <row r="41" spans="1:28" ht="15">
      <c r="A41" s="16"/>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8"/>
    </row>
    <row r="42" spans="1:28" ht="15">
      <c r="A42" s="19" t="s">
        <v>20</v>
      </c>
      <c r="B42" s="15"/>
      <c r="C42" s="15"/>
      <c r="D42" s="15"/>
      <c r="E42" s="15"/>
      <c r="F42" s="15"/>
      <c r="G42" s="15"/>
      <c r="H42" s="15"/>
      <c r="I42" s="15"/>
      <c r="J42" s="15"/>
      <c r="K42" s="15"/>
      <c r="L42" s="15"/>
      <c r="M42" s="15"/>
      <c r="N42" s="15"/>
      <c r="O42" s="15"/>
      <c r="P42" s="15"/>
      <c r="Q42" s="15"/>
      <c r="R42" s="15"/>
      <c r="S42" s="15"/>
      <c r="T42" s="15"/>
      <c r="U42" s="15"/>
      <c r="V42" s="15"/>
      <c r="W42" s="14"/>
      <c r="X42" s="14"/>
      <c r="Y42" s="14"/>
      <c r="Z42" s="14"/>
      <c r="AA42" s="14"/>
      <c r="AB42" s="20"/>
    </row>
    <row r="43" spans="1:28" ht="15">
      <c r="A43" s="19" t="s">
        <v>21</v>
      </c>
      <c r="B43" s="15"/>
      <c r="C43" s="15"/>
      <c r="D43" s="15"/>
      <c r="E43" s="15"/>
      <c r="F43" s="15"/>
      <c r="G43" s="15"/>
      <c r="H43" s="15"/>
      <c r="I43" s="15"/>
      <c r="J43" s="15"/>
      <c r="K43" s="15"/>
      <c r="L43" s="15"/>
      <c r="M43" s="15"/>
      <c r="N43" s="15"/>
      <c r="O43" s="15"/>
      <c r="P43" s="15"/>
      <c r="Q43" s="15"/>
      <c r="R43" s="15"/>
      <c r="S43" s="15"/>
      <c r="T43" s="15"/>
      <c r="U43" s="15"/>
      <c r="V43" s="15"/>
      <c r="W43" s="14"/>
      <c r="X43" s="14"/>
      <c r="Y43" s="14"/>
      <c r="Z43" s="14"/>
      <c r="AA43" s="14"/>
      <c r="AB43" s="20"/>
    </row>
    <row r="44" spans="1:28" ht="15">
      <c r="A44" s="19" t="s">
        <v>22</v>
      </c>
      <c r="B44" s="15"/>
      <c r="C44" s="15"/>
      <c r="D44" s="15"/>
      <c r="E44" s="15"/>
      <c r="F44" s="15"/>
      <c r="G44" s="15"/>
      <c r="H44" s="15"/>
      <c r="I44" s="15"/>
      <c r="J44" s="15"/>
      <c r="K44" s="15"/>
      <c r="L44" s="15"/>
      <c r="M44" s="15"/>
      <c r="N44" s="15"/>
      <c r="O44" s="15"/>
      <c r="P44" s="15"/>
      <c r="Q44" s="15"/>
      <c r="R44" s="15"/>
      <c r="S44" s="15"/>
      <c r="T44" s="15"/>
      <c r="U44" s="15"/>
      <c r="V44" s="15"/>
      <c r="W44" s="14"/>
      <c r="X44" s="14"/>
      <c r="Y44" s="14"/>
      <c r="Z44" s="14"/>
      <c r="AA44" s="14"/>
      <c r="AB44" s="20"/>
    </row>
    <row r="45" spans="1:28" ht="15">
      <c r="A45" s="19"/>
      <c r="B45" s="15"/>
      <c r="C45" s="15"/>
      <c r="D45" s="15"/>
      <c r="E45" s="15"/>
      <c r="F45" s="15"/>
      <c r="G45" s="15"/>
      <c r="H45" s="15"/>
      <c r="I45" s="15"/>
      <c r="J45" s="15"/>
      <c r="K45" s="15"/>
      <c r="L45" s="15"/>
      <c r="M45" s="15"/>
      <c r="N45" s="15"/>
      <c r="O45" s="15"/>
      <c r="P45" s="15"/>
      <c r="Q45" s="15"/>
      <c r="R45" s="15"/>
      <c r="S45" s="15"/>
      <c r="T45" s="15"/>
      <c r="U45" s="15"/>
      <c r="V45" s="15"/>
      <c r="W45" s="14"/>
      <c r="X45" s="14"/>
      <c r="Y45" s="14"/>
      <c r="Z45" s="14"/>
      <c r="AA45" s="14"/>
      <c r="AB45" s="20"/>
    </row>
    <row r="46" spans="1:28" ht="15">
      <c r="A46" s="19" t="s">
        <v>23</v>
      </c>
      <c r="B46" s="15"/>
      <c r="C46" s="15"/>
      <c r="D46" s="15"/>
      <c r="E46" s="15"/>
      <c r="F46" s="15"/>
      <c r="G46" s="15"/>
      <c r="H46" s="15"/>
      <c r="I46" s="15"/>
      <c r="J46" s="15"/>
      <c r="K46" s="15"/>
      <c r="L46" s="15"/>
      <c r="M46" s="15"/>
      <c r="N46" s="15"/>
      <c r="O46" s="15"/>
      <c r="P46" s="15"/>
      <c r="Q46" s="15"/>
      <c r="R46" s="15"/>
      <c r="S46" s="15"/>
      <c r="T46" s="15"/>
      <c r="U46" s="15"/>
      <c r="V46" s="15"/>
      <c r="W46" s="14"/>
      <c r="X46" s="14"/>
      <c r="Y46" s="14"/>
      <c r="Z46" s="14"/>
      <c r="AA46" s="14"/>
      <c r="AB46" s="20"/>
    </row>
    <row r="47" spans="1:28" ht="15">
      <c r="A47" s="19" t="s">
        <v>24</v>
      </c>
      <c r="B47" s="15"/>
      <c r="C47" s="15"/>
      <c r="D47" s="15"/>
      <c r="E47" s="15"/>
      <c r="F47" s="15"/>
      <c r="G47" s="15"/>
      <c r="H47" s="15"/>
      <c r="I47" s="15"/>
      <c r="J47" s="15"/>
      <c r="K47" s="15"/>
      <c r="L47" s="15"/>
      <c r="M47" s="15"/>
      <c r="N47" s="15"/>
      <c r="O47" s="15"/>
      <c r="P47" s="15"/>
      <c r="Q47" s="15"/>
      <c r="R47" s="15"/>
      <c r="S47" s="15"/>
      <c r="T47" s="15"/>
      <c r="U47" s="15"/>
      <c r="V47" s="15"/>
      <c r="W47" s="14"/>
      <c r="X47" s="14"/>
      <c r="Y47" s="14"/>
      <c r="Z47" s="14"/>
      <c r="AA47" s="14"/>
      <c r="AB47" s="20"/>
    </row>
    <row r="48" spans="1:28" ht="15">
      <c r="A48" s="19" t="s">
        <v>25</v>
      </c>
      <c r="B48" s="15"/>
      <c r="C48" s="15"/>
      <c r="D48" s="15"/>
      <c r="E48" s="15"/>
      <c r="F48" s="15"/>
      <c r="G48" s="15"/>
      <c r="H48" s="15"/>
      <c r="I48" s="15"/>
      <c r="J48" s="15"/>
      <c r="K48" s="15"/>
      <c r="L48" s="15"/>
      <c r="M48" s="15"/>
      <c r="N48" s="15"/>
      <c r="O48" s="15"/>
      <c r="P48" s="15"/>
      <c r="Q48" s="15"/>
      <c r="R48" s="15"/>
      <c r="S48" s="15"/>
      <c r="T48" s="15"/>
      <c r="U48" s="15"/>
      <c r="V48" s="15"/>
      <c r="W48" s="14"/>
      <c r="X48" s="14"/>
      <c r="Y48" s="14"/>
      <c r="Z48" s="14"/>
      <c r="AA48" s="14"/>
      <c r="AB48" s="20"/>
    </row>
    <row r="49" spans="1:28" ht="15">
      <c r="A49" s="21" t="s">
        <v>26</v>
      </c>
      <c r="B49" s="22"/>
      <c r="C49" s="22"/>
      <c r="D49" s="22"/>
      <c r="E49" s="22"/>
      <c r="F49" s="22"/>
      <c r="G49" s="22"/>
      <c r="H49" s="22"/>
      <c r="I49" s="22"/>
      <c r="J49" s="22"/>
      <c r="K49" s="22"/>
      <c r="L49" s="22"/>
      <c r="M49" s="22"/>
      <c r="N49" s="22"/>
      <c r="O49" s="22"/>
      <c r="P49" s="22"/>
      <c r="Q49" s="22"/>
      <c r="R49" s="22"/>
      <c r="S49" s="22"/>
      <c r="T49" s="22"/>
      <c r="U49" s="22"/>
      <c r="V49" s="22"/>
      <c r="W49" s="23"/>
      <c r="X49" s="23"/>
      <c r="Y49" s="23"/>
      <c r="Z49" s="23"/>
      <c r="AA49" s="23"/>
      <c r="AB49" s="24"/>
    </row>
  </sheetData>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Mathias Nylund</cp:lastModifiedBy>
  <dcterms:created xsi:type="dcterms:W3CDTF">2014-04-30T10:51:23Z</dcterms:created>
  <dcterms:modified xsi:type="dcterms:W3CDTF">2019-09-19T12:45:54Z</dcterms:modified>
  <cp:category/>
  <cp:version/>
  <cp:contentType/>
  <cp:contentStatus/>
</cp:coreProperties>
</file>