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40" yWindow="2340" windowWidth="21600" windowHeight="11385" firstSheet="1" activeTab="0"/>
  </bookViews>
  <sheets>
    <sheet name="Kategori-alder" sheetId="1" r:id="rId1"/>
    <sheet name="Kategori-kjønn" sheetId="2" r:id="rId2"/>
    <sheet name="Alder-kjønn" sheetId="3" r:id="rId3"/>
    <sheet name="Ordinære i YF" sheetId="4" r:id="rId4"/>
    <sheet name="Fagmedisinske foreninger" sheetId="5" r:id="rId5"/>
    <sheet name="FMF - valggrupper" sheetId="6" r:id="rId6"/>
    <sheet name="Spesialiteter" sheetId="7" r:id="rId7"/>
  </sheets>
  <definedNames/>
  <calcPr fullCalcOnLoad="1"/>
</workbook>
</file>

<file path=xl/sharedStrings.xml><?xml version="1.0" encoding="utf-8"?>
<sst xmlns="http://schemas.openxmlformats.org/spreadsheetml/2006/main" count="387" uniqueCount="143">
  <si>
    <t>4: 40 - 49 år</t>
  </si>
  <si>
    <t>-</t>
  </si>
  <si>
    <t xml:space="preserve">Kategoriene er gjensidig utelukkende. Dette innebærer at "Godkj spes." og "Ikke spes."  bare gjelder for yrkesaktive medlemmer.  </t>
  </si>
  <si>
    <t xml:space="preserve">Merk også at "Godkj spes." her omfatter alle spesialistgodkjenninger. Antallet spesialister i hver enkelt spesialitet vises i tabell 7. </t>
  </si>
  <si>
    <t>Tabellene viser kun ordinære medlemskap.</t>
  </si>
  <si>
    <t>2: 20 -29 år</t>
  </si>
  <si>
    <t>Tabell 1: Medlemskategori og aldersgrupper</t>
  </si>
  <si>
    <t>Tabell 2: Medlemskategori og kjønn</t>
  </si>
  <si>
    <t>Total</t>
  </si>
  <si>
    <t>4: Pensj 75 år +</t>
  </si>
  <si>
    <t>Tabell 3: Medlemskategori og kjønn</t>
  </si>
  <si>
    <t>Tabell 4: Medlemskategori og kjønn</t>
  </si>
  <si>
    <t xml:space="preserve">Tabell 5: Antallet ordinære medlemskap i fagmedisinske foreninger, sortert etter valggruppe </t>
  </si>
  <si>
    <t>3: Pensj&lt;75 år</t>
  </si>
  <si>
    <t>2: Ikke spes.</t>
  </si>
  <si>
    <t xml:space="preserve">Medlemmer innen grenspesialitetene har to ordinære medlemskap, ett for enten Norsk indremedisinsk foreninger eller Norsk kirurgisk forening, og ett for foreningen for grenspesialiteten. </t>
  </si>
  <si>
    <t>For å telle antallet unike medlemmer i foreningen som er ordinære medlemmer i fagmedisinske foreninger, må det derfor korrigeres for dette.</t>
  </si>
  <si>
    <t>1: Godkj spes.</t>
  </si>
  <si>
    <t>Alder</t>
  </si>
  <si>
    <t xml:space="preserve">Mange spesialister har flere spesialistgodkjenninger. For fagmedisinske foreninger betyr dette at en del av medlemmene har andre spesialistgodkjenninger enn spesialiteten som foreningen er knyttet til. Samtidig vil det være en del av spesialistene i denne spesialiteten som vil ha sitt ordinære medlemskap i annen fagmedisinsk forening. </t>
  </si>
  <si>
    <t xml:space="preserve">Antallet spesialister i hver enkelt spesialitet som er medlem av Legeforeningen er derfor gjennomgående høyere enn antallet spesialister i hver enkelt spesialitet som også er medlem av foreningen som spesialiteten er knyttet til. </t>
  </si>
  <si>
    <t xml:space="preserve">For det totale antallet spesialister i hver spesialitet, må man derfor gå enten til medlemsstatistikken for Den norske legeforening, eller til statistikken for godkjente spesialister, som for hver enkelt spesialitet viser både det totale antallet spesialister, antallet yrkesaktive spesialister under 70 år i Norge, og antallet av disse som er medlemmer av Legeforeningen. </t>
  </si>
  <si>
    <t xml:space="preserve">Merk også at det totale antallet spesialistgodkjenninger inkl pensjonister gjennomgående vil vise lavere antall enn i medlemsrapportene for desember 2014. </t>
  </si>
  <si>
    <t xml:space="preserve">Dette skyldes at vi siden 1. januar 2015 i Legeforeningens register ikke lenger regner som spesialister de legene som har utgått spesialistgodkjenning pga alder, </t>
  </si>
  <si>
    <t xml:space="preserve">mens disse tidligere ble regnet som godkjente spesialister uansett om de var over aldersgrensen for gyldig godkjenning. Korrekt status for spesialistgodkjenningen for den enkelte lege kan sjekkes i Helsepersonellregisteret på https://hpr.sak.no/Hpr  </t>
  </si>
  <si>
    <t>Legeforeningens registreringer av spesialistgodkjenninger blir løpende synkronisert mot Helsepersonellregisteret.</t>
  </si>
  <si>
    <t>3: 30 - 39 år</t>
  </si>
  <si>
    <t>Akershus legeforening</t>
  </si>
  <si>
    <t>5: 50 - 59 år</t>
  </si>
  <si>
    <t>6: 60 - 66 år</t>
  </si>
  <si>
    <t>7: 67 - 69 år</t>
  </si>
  <si>
    <t>8: 70 - 74 år</t>
  </si>
  <si>
    <t>9: 75 og eldre</t>
  </si>
  <si>
    <t>Kjønn</t>
  </si>
  <si>
    <t>Kvinne</t>
  </si>
  <si>
    <t>Mann</t>
  </si>
  <si>
    <t>YrkesForening</t>
  </si>
  <si>
    <t xml:space="preserve"># Antall </t>
  </si>
  <si>
    <t>Allmennlegeforeningen</t>
  </si>
  <si>
    <t>Foreningen for leger i vitenskapelige stillinger</t>
  </si>
  <si>
    <t>Leger i samfunnsmedisinsk arbeid</t>
  </si>
  <si>
    <t>Norsk arbeidsmedisinsk forening</t>
  </si>
  <si>
    <t>Norsk overlegeforening</t>
  </si>
  <si>
    <t>Prakt spesialisters landsforening</t>
  </si>
  <si>
    <t>Yngre legers forening</t>
  </si>
  <si>
    <t>Valggruppe</t>
  </si>
  <si>
    <t>Forening (vg)</t>
  </si>
  <si>
    <t>1: Hoved-spesialitet</t>
  </si>
  <si>
    <t>2: Gren-spesialitet</t>
  </si>
  <si>
    <t>1: Kirurgiske fag</t>
  </si>
  <si>
    <t>Norsk barnekirurgisk forening</t>
  </si>
  <si>
    <t>Norsk foren. for bryst- og endokrinkirurgi</t>
  </si>
  <si>
    <t>Norsk foren. for gastroent.kirurgi</t>
  </si>
  <si>
    <t>Norsk foren. for maxillofacial kirurgi</t>
  </si>
  <si>
    <t>Norsk foren. for otorhinolaryngologi hode- og halskirurgi</t>
  </si>
  <si>
    <t>Norsk gynekologisk forening</t>
  </si>
  <si>
    <t>Norsk karkirurgisk forening</t>
  </si>
  <si>
    <t>Norsk kirurgisk forening</t>
  </si>
  <si>
    <t>Norsk nevrokirurgisk forening</t>
  </si>
  <si>
    <t>Norsk oftalmologisk forening</t>
  </si>
  <si>
    <t>Norsk ortopedisk forening</t>
  </si>
  <si>
    <t>Norsk plastikkirurgisk forening</t>
  </si>
  <si>
    <t>Norsk thoraxkirurgisk forening</t>
  </si>
  <si>
    <t>Norsk urologisk forening</t>
  </si>
  <si>
    <t>2: Indremedisinske fag</t>
  </si>
  <si>
    <t>Norsk barnelegeforening</t>
  </si>
  <si>
    <t>Norsk cardiologisk selskap</t>
  </si>
  <si>
    <t>Norsk endokrinologisk forening</t>
  </si>
  <si>
    <t>Norsk foren. for fysikalsk- og rehabiliteringsmedisin</t>
  </si>
  <si>
    <t>Norsk foren. for infeksjonsmedisin</t>
  </si>
  <si>
    <t>Norsk foren. for lungemedisin</t>
  </si>
  <si>
    <t>Norsk forening for dermatologi og venerologi</t>
  </si>
  <si>
    <t>Norsk forening for geriatri</t>
  </si>
  <si>
    <t>Norsk gastroenterologisk forening</t>
  </si>
  <si>
    <t>Norsk indremedisinsk forening</t>
  </si>
  <si>
    <t>Norsk nevrologisk forening</t>
  </si>
  <si>
    <t>Norsk nyremedisinsk forening</t>
  </si>
  <si>
    <t>Norsk onkologisk forening</t>
  </si>
  <si>
    <t>Norsk revmatologisk forening</t>
  </si>
  <si>
    <t>Norsk selskap for hematologi</t>
  </si>
  <si>
    <t>3: Allmennmedisin</t>
  </si>
  <si>
    <t>Norsk foren. for allmennmedisin</t>
  </si>
  <si>
    <t>4: Gruppemedisinske fag</t>
  </si>
  <si>
    <t>Norsk foren. for arbeidsmedisin</t>
  </si>
  <si>
    <t>Norsk samfunnsmedisinsk forening</t>
  </si>
  <si>
    <t>5: Medisinske servicefag</t>
  </si>
  <si>
    <t>Den norske patologforening</t>
  </si>
  <si>
    <t>Norsk anestesiologisk forening</t>
  </si>
  <si>
    <t>Norsk foren for nukleærmedisin og molekylær avbilding</t>
  </si>
  <si>
    <t>Norsk foren. for immunologi/transf.med.</t>
  </si>
  <si>
    <t>Norsk foren. for klinisk nevrofysiologi</t>
  </si>
  <si>
    <t>Norsk foren. for medisinsk biokjemi</t>
  </si>
  <si>
    <t>Norsk foren. for medisinsk mikrobiologi</t>
  </si>
  <si>
    <t>Norsk radiologisk forening</t>
  </si>
  <si>
    <t>6: Psykiatriske fag</t>
  </si>
  <si>
    <t>Norsk barne- og ungd.psyk.forening</t>
  </si>
  <si>
    <t>Norsk foren. for rus- og avhengighetsmedisin</t>
  </si>
  <si>
    <t>Norsk psykiatrisk forening</t>
  </si>
  <si>
    <t>Valggruppe (fag)</t>
  </si>
  <si>
    <t>Spesialitet</t>
  </si>
  <si>
    <t>Barnekirurgi</t>
  </si>
  <si>
    <t>Bryst- og endokrinkirurgi</t>
  </si>
  <si>
    <t>Fødselshjelp og kvinnesykdommer</t>
  </si>
  <si>
    <t>Gastroenterologisk kirurgi</t>
  </si>
  <si>
    <t>Generell kirurgi</t>
  </si>
  <si>
    <t>Karkirurgi</t>
  </si>
  <si>
    <t>Maxillofacial kirurgi</t>
  </si>
  <si>
    <t>Nevrokirurgi</t>
  </si>
  <si>
    <t>Øre-nese-halssykdommer</t>
  </si>
  <si>
    <t>Ortopedisk kirurgi</t>
  </si>
  <si>
    <t>Øyesykdommer</t>
  </si>
  <si>
    <t>Plastikkirurgi</t>
  </si>
  <si>
    <t>Thoraxkirurgi</t>
  </si>
  <si>
    <t>Urologi</t>
  </si>
  <si>
    <t>Barnesykdommer</t>
  </si>
  <si>
    <t>Blodsykdommer</t>
  </si>
  <si>
    <t>Endokrinologi</t>
  </si>
  <si>
    <t>Fordøyelsessykdommer</t>
  </si>
  <si>
    <t>Fysikalsk medisin og rehabilitering</t>
  </si>
  <si>
    <t>Geriatri</t>
  </si>
  <si>
    <t>Hjertesykdommer</t>
  </si>
  <si>
    <t>Hud- og veneriske sykdommer</t>
  </si>
  <si>
    <t>Indremedisin</t>
  </si>
  <si>
    <t>Infeksjonssykdommer</t>
  </si>
  <si>
    <t>Lungesykdommer</t>
  </si>
  <si>
    <t>Nevrologi</t>
  </si>
  <si>
    <t>Nyresykdommer</t>
  </si>
  <si>
    <t>Onkologi</t>
  </si>
  <si>
    <t>Revmatologi</t>
  </si>
  <si>
    <t>Allmennmedisin</t>
  </si>
  <si>
    <t>Arbeidsmedisin</t>
  </si>
  <si>
    <t>Samfunnsmedisin</t>
  </si>
  <si>
    <t>Anestesiologi</t>
  </si>
  <si>
    <t>Immunologi og transfusjonsmedisin</t>
  </si>
  <si>
    <t>Klinisk nevrofysiologi</t>
  </si>
  <si>
    <t>Medisinsk biokjemi</t>
  </si>
  <si>
    <t>Medisinsk mikrobiologi</t>
  </si>
  <si>
    <t>Nukleærmedisin</t>
  </si>
  <si>
    <t>Patologi</t>
  </si>
  <si>
    <t>Radiologi</t>
  </si>
  <si>
    <t>Barne- og ungdomspsykiatri</t>
  </si>
  <si>
    <t>Psykiatri</t>
  </si>
  <si>
    <t>Rus- og avhengighetsmedisin</t>
  </si>
</sst>
</file>

<file path=xl/styles.xml><?xml version="1.0" encoding="utf-8"?>
<styleSheet xmlns="http://schemas.openxmlformats.org/spreadsheetml/2006/main">
  <numFmts count="1">
    <numFmt numFmtId="177" formatCode="###0"/>
  </numFmts>
  <fonts count="6">
    <font>
      <sz val="11"/>
      <color indexed="8"/>
      <name val="Calibri"/>
      <family val="2"/>
    </font>
    <font>
      <sz val="10"/>
      <color indexed="8"/>
      <name val="Arial"/>
      <family val="2"/>
    </font>
    <font>
      <b/>
      <sz val="11"/>
      <color indexed="8"/>
      <name val="Calibri"/>
      <family val="2"/>
    </font>
    <font>
      <b/>
      <sz val="8"/>
      <color indexed="8"/>
      <name val="Tahoma"/>
      <family val="0"/>
    </font>
    <font>
      <sz val="8"/>
      <color indexed="63"/>
      <name val="Tahoma"/>
      <family val="0"/>
    </font>
    <font>
      <b/>
      <sz val="8"/>
      <color indexed="63"/>
      <name val="Tahoma"/>
      <family val="0"/>
    </font>
  </fonts>
  <fills count="5">
    <fill>
      <patternFill/>
    </fill>
    <fill>
      <patternFill patternType="gray125"/>
    </fill>
    <fill>
      <patternFill patternType="solid">
        <fgColor theme="4" tint="0.7999500036239624"/>
        <bgColor indexed="64"/>
      </patternFill>
    </fill>
    <fill>
      <patternFill patternType="solid">
        <fgColor rgb="FFF5F5F5"/>
        <bgColor indexed="64"/>
      </patternFill>
    </fill>
    <fill>
      <patternFill patternType="solid">
        <fgColor indexed="9"/>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rgb="FFDCDCDC"/>
      </left>
      <right style="medium">
        <color rgb="FFDCDCDC"/>
      </right>
      <top style="medium">
        <color rgb="FFDCDCDC"/>
      </top>
      <bottom style="thin">
        <color rgb="FFDCDCDC"/>
      </bottom>
    </border>
    <border>
      <left style="thin">
        <color rgb="FFDCDCDC"/>
      </left>
      <right style="thin">
        <color rgb="FFDCDCDC"/>
      </right>
      <top style="thin">
        <color rgb="FFDCDCDC"/>
      </top>
      <bottom style="thin">
        <color rgb="FFDCDCDC"/>
      </bottom>
    </border>
    <border>
      <left style="thin">
        <color rgb="FFDCDCDC"/>
      </left>
      <right style="thin">
        <color rgb="FFDCDCDC"/>
      </right>
      <top style="medium">
        <color rgb="FFDCDCDC"/>
      </top>
      <bottom style="thin">
        <color rgb="FFDCDCDC"/>
      </bottom>
    </border>
    <border>
      <left>
        <color indexed="63"/>
      </left>
      <right style="thin">
        <color rgb="FFDCDCDC"/>
      </right>
      <top style="thin">
        <color rgb="FFDCDCDC"/>
      </top>
      <bottom style="thin">
        <color rgb="FFDCDCDC"/>
      </bottom>
    </border>
    <border>
      <left style="thin">
        <color rgb="FFDCDCDC"/>
      </left>
      <right>
        <color indexed="63"/>
      </right>
      <top style="thin">
        <color rgb="FFDCDCDC"/>
      </top>
      <bottom style="thin">
        <color rgb="FFDCDCDC"/>
      </bottom>
    </border>
    <border>
      <left style="thin">
        <color rgb="FFDCDCDC"/>
      </left>
      <right style="thin">
        <color rgb="FFDCDCDC"/>
      </right>
      <top style="thin">
        <color rgb="FFDCDCDC"/>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8">
    <xf numFmtId="0" fontId="0" fillId="0" borderId="0" xfId="0" applyFont="1" applyAlignment="1">
      <alignment/>
    </xf>
    <xf numFmtId="0" fontId="0" fillId="2" borderId="0"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2" fillId="0" borderId="0" xfId="0" applyFont="1" applyAlignment="1">
      <alignment/>
    </xf>
    <xf numFmtId="14" fontId="2" fillId="0" borderId="0" xfId="0" applyNumberFormat="1" applyFont="1" applyAlignment="1">
      <alignment/>
    </xf>
    <xf numFmtId="0" fontId="0" fillId="2" borderId="1" xfId="0" applyFill="1" applyBorder="1" applyAlignment="1">
      <alignment/>
    </xf>
    <xf numFmtId="0" fontId="0" fillId="2" borderId="2" xfId="0" applyFill="1" applyBorder="1" applyAlignment="1">
      <alignment/>
    </xf>
    <xf numFmtId="0" fontId="0" fillId="2" borderId="6" xfId="0" applyFill="1" applyBorder="1" applyAlignment="1">
      <alignment/>
    </xf>
    <xf numFmtId="0" fontId="0" fillId="2" borderId="7" xfId="0" applyFill="1" applyBorder="1" applyAlignment="1">
      <alignment/>
    </xf>
    <xf numFmtId="0" fontId="2" fillId="0" borderId="0" xfId="0" applyNumberFormat="1" applyFont="1" applyAlignment="1">
      <alignment/>
    </xf>
    <xf numFmtId="49" fontId="5" fillId="3" borderId="9" xfId="0" applyFill="1" applyBorder="1" applyAlignment="1">
      <alignment wrapText="1"/>
    </xf>
    <xf numFmtId="49" fontId="4" fillId="4" borderId="10" xfId="0" applyFont="1" applyFill="1" applyBorder="1" applyAlignment="1">
      <alignment wrapText="1"/>
    </xf>
    <xf numFmtId="49" fontId="3" fillId="3" borderId="10" xfId="0" applyFont="1" applyFill="1" applyBorder="1" applyAlignment="1">
      <alignment wrapText="1"/>
    </xf>
    <xf numFmtId="177" fontId="4" fillId="4" borderId="10" xfId="0" applyFont="1" applyFill="1" applyBorder="1" applyAlignment="1">
      <alignment wrapText="1"/>
    </xf>
    <xf numFmtId="177" fontId="3" fillId="3" borderId="10" xfId="0" applyFont="1" applyFill="1" applyBorder="1" applyAlignment="1">
      <alignment wrapText="1"/>
    </xf>
    <xf numFmtId="49" fontId="5" fillId="3" borderId="11" xfId="0" applyFill="1" applyBorder="1" applyAlignment="1">
      <alignment wrapText="1"/>
    </xf>
    <xf numFmtId="0" fontId="4" fillId="4" borderId="10" xfId="0" applyFont="1" applyFill="1" applyBorder="1" applyAlignment="1">
      <alignment wrapText="1"/>
    </xf>
    <xf numFmtId="49" fontId="3" fillId="3" borderId="12" xfId="0" applyFont="1" applyFill="1" applyBorder="1" applyAlignment="1">
      <alignment wrapText="1"/>
    </xf>
    <xf numFmtId="0" fontId="3" fillId="3" borderId="10" xfId="0" applyFont="1" applyFill="1" applyBorder="1" applyAlignment="1">
      <alignment wrapText="1"/>
    </xf>
    <xf numFmtId="49" fontId="3" fillId="3" borderId="13" xfId="0" applyFont="1" applyFill="1" applyBorder="1" applyAlignment="1">
      <alignment wrapText="1"/>
    </xf>
    <xf numFmtId="49" fontId="3" fillId="3" borderId="14" xfId="0" applyFont="1" applyFill="1" applyBorder="1"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2"/>
  <sheetViews>
    <sheetView tabSelected="1" workbookViewId="0" topLeftCell="A1">
      <selection activeCell="A1" sqref="A1"/>
    </sheetView>
  </sheetViews>
  <sheetFormatPr defaultColWidth="9.140625" defaultRowHeight="15"/>
  <cols>
    <col min="1" max="1" width="10.140625" style="0" bestFit="1" customWidth="1"/>
    <col min="2" max="2" width="10.57421875" style="0" customWidth="1"/>
    <col min="3" max="7" width="12.140625" style="0" customWidth="1"/>
  </cols>
  <sheetData>
    <row r="1" s="10" customFormat="1" ht="15">
      <c r="A1" s="16" t="s">
        <v>27</v>
      </c>
    </row>
    <row r="3" s="10" customFormat="1" ht="15">
      <c r="A3" s="11">
        <f ca="1">TODAY()</f>
        <v>43745</v>
      </c>
    </row>
    <row r="5" ht="15">
      <c r="A5" s="10" t="s">
        <v>6</v>
      </c>
    </row>
    <row r="8" spans="2:7" ht="15">
      <c r="B8" s="17" t="s">
        <v>18</v>
      </c>
      <c r="C8" s="18" t="s">
        <v>17</v>
      </c>
      <c r="D8" s="18" t="s">
        <v>14</v>
      </c>
      <c r="E8" s="18" t="s">
        <v>13</v>
      </c>
      <c r="F8" s="18" t="s">
        <v>9</v>
      </c>
      <c r="G8" s="19" t="s">
        <v>8</v>
      </c>
    </row>
    <row r="9" spans="2:7" ht="15">
      <c r="B9" s="18" t="s">
        <v>5</v>
      </c>
      <c r="C9" s="18" t="s">
        <v>1</v>
      </c>
      <c r="D9" s="20">
        <v>185</v>
      </c>
      <c r="E9" s="18" t="s">
        <v>1</v>
      </c>
      <c r="F9" s="18" t="s">
        <v>1</v>
      </c>
      <c r="G9" s="21">
        <v>185</v>
      </c>
    </row>
    <row r="10" spans="2:7" ht="15">
      <c r="B10" s="18" t="s">
        <v>26</v>
      </c>
      <c r="C10" s="20">
        <v>132</v>
      </c>
      <c r="D10" s="20">
        <v>642</v>
      </c>
      <c r="E10" s="18" t="s">
        <v>1</v>
      </c>
      <c r="F10" s="18" t="s">
        <v>1</v>
      </c>
      <c r="G10" s="21">
        <v>774</v>
      </c>
    </row>
    <row r="11" spans="2:7" ht="15">
      <c r="B11" s="18" t="s">
        <v>0</v>
      </c>
      <c r="C11" s="20">
        <v>537</v>
      </c>
      <c r="D11" s="20">
        <v>196</v>
      </c>
      <c r="E11" s="18" t="s">
        <v>1</v>
      </c>
      <c r="F11" s="18" t="s">
        <v>1</v>
      </c>
      <c r="G11" s="21">
        <v>733</v>
      </c>
    </row>
    <row r="12" spans="2:7" ht="15">
      <c r="B12" s="18" t="s">
        <v>28</v>
      </c>
      <c r="C12" s="20">
        <v>387</v>
      </c>
      <c r="D12" s="20">
        <v>70</v>
      </c>
      <c r="E12" s="20">
        <v>2</v>
      </c>
      <c r="F12" s="18" t="s">
        <v>1</v>
      </c>
      <c r="G12" s="21">
        <v>459</v>
      </c>
    </row>
    <row r="13" spans="2:7" ht="15">
      <c r="B13" s="18" t="s">
        <v>29</v>
      </c>
      <c r="C13" s="20">
        <v>288</v>
      </c>
      <c r="D13" s="20">
        <v>34</v>
      </c>
      <c r="E13" s="20">
        <v>8</v>
      </c>
      <c r="F13" s="18" t="s">
        <v>1</v>
      </c>
      <c r="G13" s="21">
        <v>330</v>
      </c>
    </row>
    <row r="14" spans="2:7" ht="15">
      <c r="B14" s="18" t="s">
        <v>30</v>
      </c>
      <c r="C14" s="20">
        <v>77</v>
      </c>
      <c r="D14" s="20">
        <v>9</v>
      </c>
      <c r="E14" s="20">
        <v>18</v>
      </c>
      <c r="F14" s="18" t="s">
        <v>1</v>
      </c>
      <c r="G14" s="21">
        <v>104</v>
      </c>
    </row>
    <row r="15" spans="2:7" ht="15">
      <c r="B15" s="18" t="s">
        <v>31</v>
      </c>
      <c r="C15" s="20">
        <v>87</v>
      </c>
      <c r="D15" s="20">
        <v>8</v>
      </c>
      <c r="E15" s="20">
        <v>56</v>
      </c>
      <c r="F15" s="20">
        <v>6</v>
      </c>
      <c r="G15" s="21">
        <v>157</v>
      </c>
    </row>
    <row r="16" spans="2:7" ht="15">
      <c r="B16" s="18" t="s">
        <v>32</v>
      </c>
      <c r="C16" s="20">
        <v>5</v>
      </c>
      <c r="D16" s="18" t="s">
        <v>1</v>
      </c>
      <c r="E16" s="18" t="s">
        <v>1</v>
      </c>
      <c r="F16" s="20">
        <v>194</v>
      </c>
      <c r="G16" s="21">
        <v>199</v>
      </c>
    </row>
    <row r="17" spans="2:7" ht="15">
      <c r="B17" s="19" t="s">
        <v>8</v>
      </c>
      <c r="C17" s="21">
        <v>1513</v>
      </c>
      <c r="D17" s="21">
        <v>1144</v>
      </c>
      <c r="E17" s="21">
        <v>84</v>
      </c>
      <c r="F17" s="21">
        <v>200</v>
      </c>
      <c r="G17" s="21">
        <v>2941</v>
      </c>
    </row>
    <row r="19" spans="1:13" ht="15">
      <c r="A19" s="2" t="s">
        <v>2</v>
      </c>
      <c r="B19" s="3"/>
      <c r="C19" s="3"/>
      <c r="D19" s="3"/>
      <c r="E19" s="3"/>
      <c r="F19" s="3"/>
      <c r="G19" s="3"/>
      <c r="H19" s="3"/>
      <c r="I19" s="3"/>
      <c r="J19" s="3"/>
      <c r="K19" s="3"/>
      <c r="L19" s="3"/>
      <c r="M19" s="4"/>
    </row>
    <row r="20" spans="1:13" ht="15">
      <c r="A20" s="5" t="s">
        <v>3</v>
      </c>
      <c r="B20" s="1"/>
      <c r="C20" s="1"/>
      <c r="D20" s="1"/>
      <c r="E20" s="1"/>
      <c r="F20" s="1"/>
      <c r="G20" s="1"/>
      <c r="H20" s="1"/>
      <c r="I20" s="1"/>
      <c r="J20" s="1"/>
      <c r="K20" s="1"/>
      <c r="L20" s="1"/>
      <c r="M20" s="6"/>
    </row>
    <row r="21" spans="1:13" ht="15">
      <c r="A21" s="5"/>
      <c r="B21" s="1"/>
      <c r="C21" s="1"/>
      <c r="D21" s="1"/>
      <c r="E21" s="1"/>
      <c r="F21" s="1"/>
      <c r="G21" s="1"/>
      <c r="H21" s="1"/>
      <c r="I21" s="1"/>
      <c r="J21" s="1"/>
      <c r="K21" s="1"/>
      <c r="L21" s="1"/>
      <c r="M21" s="6"/>
    </row>
    <row r="22" spans="1:13" ht="15">
      <c r="A22" s="7" t="s">
        <v>4</v>
      </c>
      <c r="B22" s="8"/>
      <c r="C22" s="8"/>
      <c r="D22" s="8"/>
      <c r="E22" s="8"/>
      <c r="F22" s="8"/>
      <c r="G22" s="8"/>
      <c r="H22" s="8"/>
      <c r="I22" s="8"/>
      <c r="J22" s="8"/>
      <c r="K22" s="8"/>
      <c r="L22" s="8"/>
      <c r="M22" s="9"/>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11.421875" defaultRowHeight="15"/>
  <cols>
    <col min="3" max="7" width="12.140625" style="0" customWidth="1"/>
  </cols>
  <sheetData>
    <row r="1" s="10" customFormat="1" ht="15">
      <c r="A1" s="16" t="s">
        <v>27</v>
      </c>
    </row>
    <row r="2" ht="15">
      <c r="A2" s="10"/>
    </row>
    <row r="3" s="10" customFormat="1" ht="15">
      <c r="A3" s="11">
        <f ca="1">TODAY()</f>
        <v>43745</v>
      </c>
    </row>
    <row r="5" ht="15">
      <c r="A5" s="10" t="s">
        <v>7</v>
      </c>
    </row>
    <row r="8" spans="2:7" ht="15">
      <c r="B8" s="17" t="s">
        <v>33</v>
      </c>
      <c r="C8" s="18" t="s">
        <v>17</v>
      </c>
      <c r="D8" s="18" t="s">
        <v>14</v>
      </c>
      <c r="E8" s="18" t="s">
        <v>13</v>
      </c>
      <c r="F8" s="18" t="s">
        <v>9</v>
      </c>
      <c r="G8" s="19" t="s">
        <v>8</v>
      </c>
    </row>
    <row r="9" spans="2:7" ht="15">
      <c r="B9" s="18" t="s">
        <v>34</v>
      </c>
      <c r="C9" s="20">
        <v>689</v>
      </c>
      <c r="D9" s="20">
        <v>693</v>
      </c>
      <c r="E9" s="20">
        <v>27</v>
      </c>
      <c r="F9" s="20">
        <v>39</v>
      </c>
      <c r="G9" s="21">
        <v>1448</v>
      </c>
    </row>
    <row r="10" spans="2:7" ht="15">
      <c r="B10" s="18" t="s">
        <v>35</v>
      </c>
      <c r="C10" s="20">
        <v>824</v>
      </c>
      <c r="D10" s="20">
        <v>451</v>
      </c>
      <c r="E10" s="20">
        <v>57</v>
      </c>
      <c r="F10" s="20">
        <v>161</v>
      </c>
      <c r="G10" s="21">
        <v>1493</v>
      </c>
    </row>
    <row r="11" spans="2:7" ht="15">
      <c r="B11" s="19" t="s">
        <v>8</v>
      </c>
      <c r="C11" s="21">
        <v>1513</v>
      </c>
      <c r="D11" s="21">
        <v>1144</v>
      </c>
      <c r="E11" s="21">
        <v>84</v>
      </c>
      <c r="F11" s="21">
        <v>200</v>
      </c>
      <c r="G11" s="21">
        <v>2941</v>
      </c>
    </row>
    <row r="15" spans="1:10" ht="15">
      <c r="A15" s="2" t="s">
        <v>2</v>
      </c>
      <c r="B15" s="3"/>
      <c r="C15" s="3"/>
      <c r="D15" s="3"/>
      <c r="E15" s="3"/>
      <c r="F15" s="3"/>
      <c r="G15" s="3"/>
      <c r="H15" s="3"/>
      <c r="I15" s="3"/>
      <c r="J15" s="4"/>
    </row>
    <row r="16" spans="1:10" ht="15">
      <c r="A16" s="5" t="s">
        <v>3</v>
      </c>
      <c r="B16" s="1"/>
      <c r="C16" s="1"/>
      <c r="D16" s="1"/>
      <c r="E16" s="1"/>
      <c r="F16" s="1"/>
      <c r="G16" s="1"/>
      <c r="H16" s="1"/>
      <c r="I16" s="1"/>
      <c r="J16" s="6"/>
    </row>
    <row r="17" spans="1:10" ht="15">
      <c r="A17" s="5"/>
      <c r="B17" s="1"/>
      <c r="C17" s="1"/>
      <c r="D17" s="1"/>
      <c r="E17" s="1"/>
      <c r="F17" s="1"/>
      <c r="G17" s="1"/>
      <c r="H17" s="1"/>
      <c r="I17" s="1"/>
      <c r="J17" s="6"/>
    </row>
    <row r="18" spans="1:10" ht="15">
      <c r="A18" s="7" t="s">
        <v>4</v>
      </c>
      <c r="B18" s="8"/>
      <c r="C18" s="8"/>
      <c r="D18" s="8"/>
      <c r="E18" s="8"/>
      <c r="F18" s="8"/>
      <c r="G18" s="8"/>
      <c r="H18" s="8"/>
      <c r="I18" s="8"/>
      <c r="J18" s="9"/>
    </row>
  </sheetData>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K11"/>
  <sheetViews>
    <sheetView workbookViewId="0" topLeftCell="A1">
      <selection activeCell="A1" sqref="A1"/>
    </sheetView>
  </sheetViews>
  <sheetFormatPr defaultColWidth="11.421875" defaultRowHeight="15"/>
  <sheetData>
    <row r="1" s="10" customFormat="1" ht="15">
      <c r="A1" s="16" t="s">
        <v>27</v>
      </c>
    </row>
    <row r="3" spans="1:2" ht="15">
      <c r="A3" s="11">
        <f ca="1">TODAY()</f>
        <v>43745</v>
      </c>
      <c r="B3" s="10"/>
    </row>
    <row r="5" ht="15">
      <c r="A5" s="10" t="s">
        <v>10</v>
      </c>
    </row>
    <row r="8" spans="2:11" ht="15">
      <c r="B8" s="17" t="s">
        <v>33</v>
      </c>
      <c r="C8" s="18" t="s">
        <v>5</v>
      </c>
      <c r="D8" s="18" t="s">
        <v>26</v>
      </c>
      <c r="E8" s="18" t="s">
        <v>0</v>
      </c>
      <c r="F8" s="18" t="s">
        <v>28</v>
      </c>
      <c r="G8" s="18" t="s">
        <v>29</v>
      </c>
      <c r="H8" s="18" t="s">
        <v>30</v>
      </c>
      <c r="I8" s="18" t="s">
        <v>31</v>
      </c>
      <c r="J8" s="18" t="s">
        <v>32</v>
      </c>
      <c r="K8" s="19" t="s">
        <v>8</v>
      </c>
    </row>
    <row r="9" spans="2:11" ht="15">
      <c r="B9" s="18" t="s">
        <v>34</v>
      </c>
      <c r="C9" s="20">
        <v>120</v>
      </c>
      <c r="D9" s="20">
        <v>466</v>
      </c>
      <c r="E9" s="20">
        <v>403</v>
      </c>
      <c r="F9" s="20">
        <v>237</v>
      </c>
      <c r="G9" s="20">
        <v>125</v>
      </c>
      <c r="H9" s="20">
        <v>27</v>
      </c>
      <c r="I9" s="20">
        <v>30</v>
      </c>
      <c r="J9" s="20">
        <v>40</v>
      </c>
      <c r="K9" s="21">
        <v>1448</v>
      </c>
    </row>
    <row r="10" spans="2:11" ht="15">
      <c r="B10" s="18" t="s">
        <v>35</v>
      </c>
      <c r="C10" s="20">
        <v>65</v>
      </c>
      <c r="D10" s="20">
        <v>308</v>
      </c>
      <c r="E10" s="20">
        <v>330</v>
      </c>
      <c r="F10" s="20">
        <v>222</v>
      </c>
      <c r="G10" s="20">
        <v>205</v>
      </c>
      <c r="H10" s="20">
        <v>77</v>
      </c>
      <c r="I10" s="20">
        <v>127</v>
      </c>
      <c r="J10" s="20">
        <v>159</v>
      </c>
      <c r="K10" s="21">
        <v>1493</v>
      </c>
    </row>
    <row r="11" spans="2:11" ht="15">
      <c r="B11" s="19" t="s">
        <v>8</v>
      </c>
      <c r="C11" s="21">
        <v>185</v>
      </c>
      <c r="D11" s="21">
        <v>774</v>
      </c>
      <c r="E11" s="21">
        <v>733</v>
      </c>
      <c r="F11" s="21">
        <v>459</v>
      </c>
      <c r="G11" s="21">
        <v>330</v>
      </c>
      <c r="H11" s="21">
        <v>104</v>
      </c>
      <c r="I11" s="21">
        <v>157</v>
      </c>
      <c r="J11" s="21">
        <v>199</v>
      </c>
      <c r="K11" s="21">
        <v>2941</v>
      </c>
    </row>
  </sheetData>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421875" defaultRowHeight="15"/>
  <cols>
    <col min="2" max="2" width="32.8515625" style="0" customWidth="1"/>
  </cols>
  <sheetData>
    <row r="1" s="10" customFormat="1" ht="15">
      <c r="A1" s="16" t="s">
        <v>27</v>
      </c>
    </row>
    <row r="3" spans="1:2" ht="15">
      <c r="A3" s="11">
        <f ca="1">TODAY()</f>
        <v>43745</v>
      </c>
      <c r="B3" s="10"/>
    </row>
    <row r="5" ht="15">
      <c r="A5" s="10" t="s">
        <v>11</v>
      </c>
    </row>
    <row r="8" spans="2:3" ht="15">
      <c r="B8" s="17" t="s">
        <v>36</v>
      </c>
      <c r="C8" s="18" t="s">
        <v>37</v>
      </c>
    </row>
    <row r="9" spans="2:3" ht="15">
      <c r="B9" s="18" t="s">
        <v>38</v>
      </c>
      <c r="C9" s="20">
        <v>733</v>
      </c>
    </row>
    <row r="10" spans="2:3" ht="15">
      <c r="B10" s="18" t="s">
        <v>39</v>
      </c>
      <c r="C10" s="20">
        <v>40</v>
      </c>
    </row>
    <row r="11" spans="2:3" ht="15">
      <c r="B11" s="18" t="s">
        <v>40</v>
      </c>
      <c r="C11" s="20">
        <v>78</v>
      </c>
    </row>
    <row r="12" spans="2:3" ht="15">
      <c r="B12" s="18" t="s">
        <v>41</v>
      </c>
      <c r="C12" s="20">
        <v>36</v>
      </c>
    </row>
    <row r="13" spans="2:3" ht="15">
      <c r="B13" s="18" t="s">
        <v>42</v>
      </c>
      <c r="C13" s="20">
        <v>901</v>
      </c>
    </row>
    <row r="14" spans="2:3" ht="15">
      <c r="B14" s="18" t="s">
        <v>43</v>
      </c>
      <c r="C14" s="20">
        <v>207</v>
      </c>
    </row>
    <row r="15" spans="2:3" ht="15">
      <c r="B15" s="18" t="s">
        <v>44</v>
      </c>
      <c r="C15" s="20">
        <v>946</v>
      </c>
    </row>
    <row r="16" spans="2:3" ht="15">
      <c r="B16" s="19" t="s">
        <v>8</v>
      </c>
      <c r="C16" s="21">
        <v>2941</v>
      </c>
    </row>
  </sheetData>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O62"/>
  <sheetViews>
    <sheetView workbookViewId="0" topLeftCell="A1">
      <selection activeCell="A1" sqref="A1"/>
    </sheetView>
  </sheetViews>
  <sheetFormatPr defaultColWidth="11.421875" defaultRowHeight="15"/>
  <cols>
    <col min="2" max="2" width="17.8515625" style="0" customWidth="1"/>
    <col min="3" max="3" width="40.7109375" style="0" customWidth="1"/>
    <col min="4" max="5" width="14.7109375" style="0" customWidth="1"/>
  </cols>
  <sheetData>
    <row r="1" s="10" customFormat="1" ht="15">
      <c r="A1" s="16" t="s">
        <v>27</v>
      </c>
    </row>
    <row r="3" spans="1:2" ht="15">
      <c r="A3" s="11">
        <f ca="1">TODAY()</f>
        <v>43745</v>
      </c>
      <c r="B3" s="10"/>
    </row>
    <row r="5" ht="15">
      <c r="A5" s="10" t="s">
        <v>12</v>
      </c>
    </row>
    <row r="8" spans="2:5" ht="15">
      <c r="B8" s="22" t="s">
        <v>45</v>
      </c>
      <c r="C8" s="17" t="s">
        <v>46</v>
      </c>
      <c r="D8" s="18" t="s">
        <v>47</v>
      </c>
      <c r="E8" s="18" t="s">
        <v>48</v>
      </c>
    </row>
    <row r="9" spans="2:5" ht="15">
      <c r="B9" s="18" t="s">
        <v>49</v>
      </c>
      <c r="C9" s="18" t="s">
        <v>50</v>
      </c>
      <c r="D9" s="18" t="s">
        <v>1</v>
      </c>
      <c r="E9" s="23">
        <v>1</v>
      </c>
    </row>
    <row r="10" spans="2:5" ht="15">
      <c r="B10" s="18" t="s">
        <v>49</v>
      </c>
      <c r="C10" s="18" t="s">
        <v>51</v>
      </c>
      <c r="D10" s="18" t="s">
        <v>1</v>
      </c>
      <c r="E10" s="23">
        <v>6</v>
      </c>
    </row>
    <row r="11" spans="2:5" ht="15">
      <c r="B11" s="18" t="s">
        <v>49</v>
      </c>
      <c r="C11" s="18" t="s">
        <v>52</v>
      </c>
      <c r="D11" s="18" t="s">
        <v>1</v>
      </c>
      <c r="E11" s="23">
        <v>37</v>
      </c>
    </row>
    <row r="12" spans="2:5" ht="15">
      <c r="B12" s="18" t="s">
        <v>49</v>
      </c>
      <c r="C12" s="18" t="s">
        <v>53</v>
      </c>
      <c r="D12" s="23">
        <v>2</v>
      </c>
      <c r="E12" s="18" t="s">
        <v>1</v>
      </c>
    </row>
    <row r="13" spans="2:5" ht="15">
      <c r="B13" s="18" t="s">
        <v>49</v>
      </c>
      <c r="C13" s="18" t="s">
        <v>54</v>
      </c>
      <c r="D13" s="23">
        <v>53</v>
      </c>
      <c r="E13" s="18" t="s">
        <v>1</v>
      </c>
    </row>
    <row r="14" spans="2:5" ht="15">
      <c r="B14" s="18" t="s">
        <v>49</v>
      </c>
      <c r="C14" s="18" t="s">
        <v>55</v>
      </c>
      <c r="D14" s="23">
        <v>109</v>
      </c>
      <c r="E14" s="18" t="s">
        <v>1</v>
      </c>
    </row>
    <row r="15" spans="2:5" ht="15">
      <c r="B15" s="18" t="s">
        <v>49</v>
      </c>
      <c r="C15" s="18" t="s">
        <v>56</v>
      </c>
      <c r="D15" s="18" t="s">
        <v>1</v>
      </c>
      <c r="E15" s="23">
        <v>15</v>
      </c>
    </row>
    <row r="16" spans="2:5" ht="15">
      <c r="B16" s="18" t="s">
        <v>49</v>
      </c>
      <c r="C16" s="18" t="s">
        <v>57</v>
      </c>
      <c r="D16" s="23">
        <v>143</v>
      </c>
      <c r="E16" s="18" t="s">
        <v>1</v>
      </c>
    </row>
    <row r="17" spans="2:5" ht="15">
      <c r="B17" s="18" t="s">
        <v>49</v>
      </c>
      <c r="C17" s="18" t="s">
        <v>58</v>
      </c>
      <c r="D17" s="23">
        <v>6</v>
      </c>
      <c r="E17" s="18" t="s">
        <v>1</v>
      </c>
    </row>
    <row r="18" spans="2:5" ht="15">
      <c r="B18" s="18" t="s">
        <v>49</v>
      </c>
      <c r="C18" s="18" t="s">
        <v>59</v>
      </c>
      <c r="D18" s="23">
        <v>24</v>
      </c>
      <c r="E18" s="18" t="s">
        <v>1</v>
      </c>
    </row>
    <row r="19" spans="2:5" ht="15">
      <c r="B19" s="18" t="s">
        <v>49</v>
      </c>
      <c r="C19" s="18" t="s">
        <v>60</v>
      </c>
      <c r="D19" s="23">
        <v>120</v>
      </c>
      <c r="E19" s="18" t="s">
        <v>1</v>
      </c>
    </row>
    <row r="20" spans="2:5" ht="15">
      <c r="B20" s="18" t="s">
        <v>49</v>
      </c>
      <c r="C20" s="18" t="s">
        <v>61</v>
      </c>
      <c r="D20" s="23">
        <v>12</v>
      </c>
      <c r="E20" s="18" t="s">
        <v>1</v>
      </c>
    </row>
    <row r="21" spans="2:5" ht="15">
      <c r="B21" s="18" t="s">
        <v>49</v>
      </c>
      <c r="C21" s="18" t="s">
        <v>62</v>
      </c>
      <c r="D21" s="18" t="s">
        <v>1</v>
      </c>
      <c r="E21" s="23">
        <v>7</v>
      </c>
    </row>
    <row r="22" spans="2:5" ht="15">
      <c r="B22" s="18" t="s">
        <v>49</v>
      </c>
      <c r="C22" s="18" t="s">
        <v>63</v>
      </c>
      <c r="D22" s="18" t="s">
        <v>1</v>
      </c>
      <c r="E22" s="23">
        <v>20</v>
      </c>
    </row>
    <row r="23" spans="2:5" ht="15">
      <c r="B23" s="18" t="s">
        <v>49</v>
      </c>
      <c r="C23" s="24" t="s">
        <v>8</v>
      </c>
      <c r="D23" s="25">
        <v>469</v>
      </c>
      <c r="E23" s="25">
        <v>86</v>
      </c>
    </row>
    <row r="24" spans="2:5" ht="15">
      <c r="B24" s="18" t="s">
        <v>64</v>
      </c>
      <c r="C24" s="18" t="s">
        <v>65</v>
      </c>
      <c r="D24" s="23">
        <v>89</v>
      </c>
      <c r="E24" s="18" t="s">
        <v>1</v>
      </c>
    </row>
    <row r="25" spans="2:5" ht="15">
      <c r="B25" s="18" t="s">
        <v>64</v>
      </c>
      <c r="C25" s="18" t="s">
        <v>66</v>
      </c>
      <c r="D25" s="18" t="s">
        <v>1</v>
      </c>
      <c r="E25" s="23">
        <v>72</v>
      </c>
    </row>
    <row r="26" spans="2:5" ht="15">
      <c r="B26" s="18" t="s">
        <v>64</v>
      </c>
      <c r="C26" s="18" t="s">
        <v>67</v>
      </c>
      <c r="D26" s="18" t="s">
        <v>1</v>
      </c>
      <c r="E26" s="23">
        <v>21</v>
      </c>
    </row>
    <row r="27" spans="2:5" ht="15">
      <c r="B27" s="18" t="s">
        <v>64</v>
      </c>
      <c r="C27" s="18" t="s">
        <v>68</v>
      </c>
      <c r="D27" s="23">
        <v>53</v>
      </c>
      <c r="E27" s="18" t="s">
        <v>1</v>
      </c>
    </row>
    <row r="28" spans="2:5" ht="15">
      <c r="B28" s="18" t="s">
        <v>64</v>
      </c>
      <c r="C28" s="18" t="s">
        <v>69</v>
      </c>
      <c r="D28" s="18" t="s">
        <v>1</v>
      </c>
      <c r="E28" s="23">
        <v>21</v>
      </c>
    </row>
    <row r="29" spans="2:5" ht="15">
      <c r="B29" s="18" t="s">
        <v>64</v>
      </c>
      <c r="C29" s="18" t="s">
        <v>70</v>
      </c>
      <c r="D29" s="18" t="s">
        <v>1</v>
      </c>
      <c r="E29" s="23">
        <v>43</v>
      </c>
    </row>
    <row r="30" spans="2:5" ht="15">
      <c r="B30" s="18" t="s">
        <v>64</v>
      </c>
      <c r="C30" s="18" t="s">
        <v>71</v>
      </c>
      <c r="D30" s="23">
        <v>13</v>
      </c>
      <c r="E30" s="18" t="s">
        <v>1</v>
      </c>
    </row>
    <row r="31" spans="2:5" ht="15">
      <c r="B31" s="18" t="s">
        <v>64</v>
      </c>
      <c r="C31" s="18" t="s">
        <v>72</v>
      </c>
      <c r="D31" s="18" t="s">
        <v>1</v>
      </c>
      <c r="E31" s="23">
        <v>17</v>
      </c>
    </row>
    <row r="32" spans="2:5" ht="15">
      <c r="B32" s="18" t="s">
        <v>64</v>
      </c>
      <c r="C32" s="18" t="s">
        <v>73</v>
      </c>
      <c r="D32" s="18" t="s">
        <v>1</v>
      </c>
      <c r="E32" s="23">
        <v>40</v>
      </c>
    </row>
    <row r="33" spans="2:5" ht="15">
      <c r="B33" s="18" t="s">
        <v>64</v>
      </c>
      <c r="C33" s="18" t="s">
        <v>74</v>
      </c>
      <c r="D33" s="23">
        <v>369</v>
      </c>
      <c r="E33" s="18" t="s">
        <v>1</v>
      </c>
    </row>
    <row r="34" spans="2:5" ht="15">
      <c r="B34" s="18" t="s">
        <v>64</v>
      </c>
      <c r="C34" s="18" t="s">
        <v>75</v>
      </c>
      <c r="D34" s="23">
        <v>103</v>
      </c>
      <c r="E34" s="18" t="s">
        <v>1</v>
      </c>
    </row>
    <row r="35" spans="2:5" ht="15">
      <c r="B35" s="18" t="s">
        <v>64</v>
      </c>
      <c r="C35" s="18" t="s">
        <v>76</v>
      </c>
      <c r="D35" s="18" t="s">
        <v>1</v>
      </c>
      <c r="E35" s="23">
        <v>19</v>
      </c>
    </row>
    <row r="36" spans="2:5" ht="15">
      <c r="B36" s="18" t="s">
        <v>64</v>
      </c>
      <c r="C36" s="18" t="s">
        <v>77</v>
      </c>
      <c r="D36" s="23">
        <v>25</v>
      </c>
      <c r="E36" s="18" t="s">
        <v>1</v>
      </c>
    </row>
    <row r="37" spans="2:5" ht="15">
      <c r="B37" s="18" t="s">
        <v>64</v>
      </c>
      <c r="C37" s="18" t="s">
        <v>78</v>
      </c>
      <c r="D37" s="23">
        <v>18</v>
      </c>
      <c r="E37" s="18" t="s">
        <v>1</v>
      </c>
    </row>
    <row r="38" spans="2:5" ht="15">
      <c r="B38" s="18" t="s">
        <v>64</v>
      </c>
      <c r="C38" s="18" t="s">
        <v>79</v>
      </c>
      <c r="D38" s="18" t="s">
        <v>1</v>
      </c>
      <c r="E38" s="23">
        <v>18</v>
      </c>
    </row>
    <row r="39" spans="2:5" ht="15">
      <c r="B39" s="18" t="s">
        <v>64</v>
      </c>
      <c r="C39" s="24" t="s">
        <v>8</v>
      </c>
      <c r="D39" s="25">
        <v>670</v>
      </c>
      <c r="E39" s="25">
        <v>251</v>
      </c>
    </row>
    <row r="40" spans="2:5" ht="15">
      <c r="B40" s="18" t="s">
        <v>80</v>
      </c>
      <c r="C40" s="18" t="s">
        <v>81</v>
      </c>
      <c r="D40" s="23">
        <v>688</v>
      </c>
      <c r="E40" s="18" t="s">
        <v>1</v>
      </c>
    </row>
    <row r="41" spans="2:5" ht="15">
      <c r="B41" s="18" t="s">
        <v>80</v>
      </c>
      <c r="C41" s="24" t="s">
        <v>8</v>
      </c>
      <c r="D41" s="25">
        <v>688</v>
      </c>
      <c r="E41" s="19" t="s">
        <v>1</v>
      </c>
    </row>
    <row r="42" spans="2:5" ht="15">
      <c r="B42" s="18" t="s">
        <v>82</v>
      </c>
      <c r="C42" s="18" t="s">
        <v>83</v>
      </c>
      <c r="D42" s="23">
        <v>20</v>
      </c>
      <c r="E42" s="18" t="s">
        <v>1</v>
      </c>
    </row>
    <row r="43" spans="2:5" ht="15">
      <c r="B43" s="18" t="s">
        <v>82</v>
      </c>
      <c r="C43" s="18" t="s">
        <v>84</v>
      </c>
      <c r="D43" s="23">
        <v>33</v>
      </c>
      <c r="E43" s="18" t="s">
        <v>1</v>
      </c>
    </row>
    <row r="44" spans="2:5" ht="15">
      <c r="B44" s="18" t="s">
        <v>82</v>
      </c>
      <c r="C44" s="24" t="s">
        <v>8</v>
      </c>
      <c r="D44" s="25">
        <v>53</v>
      </c>
      <c r="E44" s="19" t="s">
        <v>1</v>
      </c>
    </row>
    <row r="45" spans="2:5" ht="15">
      <c r="B45" s="18" t="s">
        <v>85</v>
      </c>
      <c r="C45" s="18" t="s">
        <v>86</v>
      </c>
      <c r="D45" s="23">
        <v>27</v>
      </c>
      <c r="E45" s="18" t="s">
        <v>1</v>
      </c>
    </row>
    <row r="46" spans="2:5" ht="15">
      <c r="B46" s="18" t="s">
        <v>85</v>
      </c>
      <c r="C46" s="18" t="s">
        <v>87</v>
      </c>
      <c r="D46" s="23">
        <v>121</v>
      </c>
      <c r="E46" s="18" t="s">
        <v>1</v>
      </c>
    </row>
    <row r="47" spans="2:5" ht="15">
      <c r="B47" s="18" t="s">
        <v>85</v>
      </c>
      <c r="C47" s="18" t="s">
        <v>88</v>
      </c>
      <c r="D47" s="23">
        <v>6</v>
      </c>
      <c r="E47" s="18" t="s">
        <v>1</v>
      </c>
    </row>
    <row r="48" spans="2:5" ht="15">
      <c r="B48" s="18" t="s">
        <v>85</v>
      </c>
      <c r="C48" s="18" t="s">
        <v>89</v>
      </c>
      <c r="D48" s="23">
        <v>9</v>
      </c>
      <c r="E48" s="18" t="s">
        <v>1</v>
      </c>
    </row>
    <row r="49" spans="2:5" ht="15">
      <c r="B49" s="18" t="s">
        <v>85</v>
      </c>
      <c r="C49" s="18" t="s">
        <v>90</v>
      </c>
      <c r="D49" s="23">
        <v>7</v>
      </c>
      <c r="E49" s="18" t="s">
        <v>1</v>
      </c>
    </row>
    <row r="50" spans="2:5" ht="15">
      <c r="B50" s="18" t="s">
        <v>85</v>
      </c>
      <c r="C50" s="18" t="s">
        <v>91</v>
      </c>
      <c r="D50" s="23">
        <v>9</v>
      </c>
      <c r="E50" s="18" t="s">
        <v>1</v>
      </c>
    </row>
    <row r="51" spans="2:5" ht="15">
      <c r="B51" s="18" t="s">
        <v>85</v>
      </c>
      <c r="C51" s="18" t="s">
        <v>92</v>
      </c>
      <c r="D51" s="23">
        <v>16</v>
      </c>
      <c r="E51" s="18" t="s">
        <v>1</v>
      </c>
    </row>
    <row r="52" spans="2:5" ht="15">
      <c r="B52" s="18" t="s">
        <v>85</v>
      </c>
      <c r="C52" s="18" t="s">
        <v>93</v>
      </c>
      <c r="D52" s="23">
        <v>94</v>
      </c>
      <c r="E52" s="18" t="s">
        <v>1</v>
      </c>
    </row>
    <row r="53" spans="2:5" ht="15">
      <c r="B53" s="18" t="s">
        <v>85</v>
      </c>
      <c r="C53" s="24" t="s">
        <v>8</v>
      </c>
      <c r="D53" s="25">
        <v>289</v>
      </c>
      <c r="E53" s="19" t="s">
        <v>1</v>
      </c>
    </row>
    <row r="54" spans="2:5" ht="15">
      <c r="B54" s="18" t="s">
        <v>94</v>
      </c>
      <c r="C54" s="18" t="s">
        <v>95</v>
      </c>
      <c r="D54" s="23">
        <v>61</v>
      </c>
      <c r="E54" s="18" t="s">
        <v>1</v>
      </c>
    </row>
    <row r="55" spans="2:5" ht="15">
      <c r="B55" s="18" t="s">
        <v>94</v>
      </c>
      <c r="C55" s="18" t="s">
        <v>96</v>
      </c>
      <c r="D55" s="23">
        <v>8</v>
      </c>
      <c r="E55" s="18" t="s">
        <v>1</v>
      </c>
    </row>
    <row r="56" spans="2:5" ht="15">
      <c r="B56" s="18" t="s">
        <v>94</v>
      </c>
      <c r="C56" s="18" t="s">
        <v>97</v>
      </c>
      <c r="D56" s="23">
        <v>257</v>
      </c>
      <c r="E56" s="18" t="s">
        <v>1</v>
      </c>
    </row>
    <row r="57" spans="2:5" ht="15">
      <c r="B57" s="18" t="s">
        <v>94</v>
      </c>
      <c r="C57" s="24" t="s">
        <v>8</v>
      </c>
      <c r="D57" s="25">
        <v>326</v>
      </c>
      <c r="E57" s="19" t="s">
        <v>1</v>
      </c>
    </row>
    <row r="58" spans="2:5" ht="15">
      <c r="B58" s="26" t="s">
        <v>8</v>
      </c>
      <c r="C58" s="24"/>
      <c r="D58" s="25">
        <v>2495</v>
      </c>
      <c r="E58" s="25">
        <v>337</v>
      </c>
    </row>
    <row r="60" spans="1:15" ht="15">
      <c r="A60" s="2" t="s">
        <v>15</v>
      </c>
      <c r="B60" s="3"/>
      <c r="C60" s="3"/>
      <c r="D60" s="3"/>
      <c r="E60" s="3"/>
      <c r="F60" s="3"/>
      <c r="G60" s="3"/>
      <c r="H60" s="3"/>
      <c r="I60" s="3"/>
      <c r="J60" s="3"/>
      <c r="K60" s="3"/>
      <c r="L60" s="3"/>
      <c r="M60" s="3"/>
      <c r="N60" s="3"/>
      <c r="O60" s="4"/>
    </row>
    <row r="61" spans="1:15" ht="15">
      <c r="A61" s="5" t="s">
        <v>16</v>
      </c>
      <c r="B61" s="1"/>
      <c r="C61" s="1"/>
      <c r="D61" s="1"/>
      <c r="E61" s="1"/>
      <c r="F61" s="1"/>
      <c r="G61" s="1"/>
      <c r="H61" s="1"/>
      <c r="I61" s="1"/>
      <c r="J61" s="1"/>
      <c r="K61" s="1"/>
      <c r="L61" s="1"/>
      <c r="M61" s="1"/>
      <c r="N61" s="1"/>
      <c r="O61" s="6"/>
    </row>
    <row r="62" spans="1:15" ht="15">
      <c r="A62" s="7"/>
      <c r="B62" s="8"/>
      <c r="C62" s="8"/>
      <c r="D62" s="8"/>
      <c r="E62" s="8"/>
      <c r="F62" s="8"/>
      <c r="G62" s="8"/>
      <c r="H62" s="8"/>
      <c r="I62" s="8"/>
      <c r="J62" s="8"/>
      <c r="K62" s="8"/>
      <c r="L62" s="8"/>
      <c r="M62" s="8"/>
      <c r="N62" s="8"/>
      <c r="O62" s="9"/>
    </row>
  </sheetData>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O19"/>
  <sheetViews>
    <sheetView workbookViewId="0" topLeftCell="A1">
      <selection activeCell="A1" sqref="A1"/>
    </sheetView>
  </sheetViews>
  <sheetFormatPr defaultColWidth="11.421875" defaultRowHeight="15"/>
  <cols>
    <col min="2" max="2" width="17.8515625" style="0" customWidth="1"/>
  </cols>
  <sheetData>
    <row r="1" s="10" customFormat="1" ht="15">
      <c r="A1" s="16" t="s">
        <v>27</v>
      </c>
    </row>
    <row r="3" ht="15">
      <c r="A3" s="11">
        <f ca="1">TODAY()</f>
        <v>43745</v>
      </c>
    </row>
    <row r="5" ht="15">
      <c r="A5" s="10" t="s">
        <v>12</v>
      </c>
    </row>
    <row r="8" spans="2:3" ht="15">
      <c r="B8" s="17" t="s">
        <v>45</v>
      </c>
      <c r="C8" s="18" t="s">
        <v>8</v>
      </c>
    </row>
    <row r="9" spans="2:3" ht="15">
      <c r="B9" s="18" t="s">
        <v>49</v>
      </c>
      <c r="C9" s="23">
        <v>555</v>
      </c>
    </row>
    <row r="10" spans="2:3" ht="15">
      <c r="B10" s="18" t="s">
        <v>64</v>
      </c>
      <c r="C10" s="23">
        <v>921</v>
      </c>
    </row>
    <row r="11" spans="2:3" ht="15">
      <c r="B11" s="18" t="s">
        <v>80</v>
      </c>
      <c r="C11" s="23">
        <v>688</v>
      </c>
    </row>
    <row r="12" spans="2:3" ht="15">
      <c r="B12" s="18" t="s">
        <v>82</v>
      </c>
      <c r="C12" s="23">
        <v>53</v>
      </c>
    </row>
    <row r="13" spans="2:3" ht="15">
      <c r="B13" s="18" t="s">
        <v>85</v>
      </c>
      <c r="C13" s="23">
        <v>289</v>
      </c>
    </row>
    <row r="14" spans="2:3" ht="15">
      <c r="B14" s="18" t="s">
        <v>94</v>
      </c>
      <c r="C14" s="23">
        <v>326</v>
      </c>
    </row>
    <row r="15" spans="2:3" ht="15">
      <c r="B15" s="19" t="s">
        <v>8</v>
      </c>
      <c r="C15" s="25">
        <v>2832</v>
      </c>
    </row>
    <row r="18" spans="1:15" ht="15">
      <c r="A18" s="12" t="s">
        <v>15</v>
      </c>
      <c r="B18" s="13"/>
      <c r="C18" s="13"/>
      <c r="D18" s="13"/>
      <c r="E18" s="13"/>
      <c r="F18" s="13"/>
      <c r="G18" s="13"/>
      <c r="H18" s="13"/>
      <c r="I18" s="13"/>
      <c r="J18" s="13"/>
      <c r="K18" s="13"/>
      <c r="L18" s="3"/>
      <c r="M18" s="3"/>
      <c r="N18" s="3"/>
      <c r="O18" s="4"/>
    </row>
    <row r="19" spans="1:15" ht="15">
      <c r="A19" s="14" t="s">
        <v>16</v>
      </c>
      <c r="B19" s="15"/>
      <c r="C19" s="15"/>
      <c r="D19" s="15"/>
      <c r="E19" s="15"/>
      <c r="F19" s="15"/>
      <c r="G19" s="15"/>
      <c r="H19" s="15"/>
      <c r="I19" s="15"/>
      <c r="J19" s="15"/>
      <c r="K19" s="15"/>
      <c r="L19" s="8"/>
      <c r="M19" s="8"/>
      <c r="N19" s="8"/>
      <c r="O19" s="9"/>
    </row>
  </sheetData>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AB69"/>
  <sheetViews>
    <sheetView workbookViewId="0" topLeftCell="A1">
      <selection activeCell="A1" sqref="A1"/>
    </sheetView>
  </sheetViews>
  <sheetFormatPr defaultColWidth="11.421875" defaultRowHeight="15"/>
  <cols>
    <col min="2" max="2" width="17.8515625" style="0" customWidth="1"/>
    <col min="3" max="3" width="25.8515625" style="0" customWidth="1"/>
    <col min="4" max="7" width="12.140625" style="0" customWidth="1"/>
  </cols>
  <sheetData>
    <row r="1" s="10" customFormat="1" ht="15">
      <c r="A1" s="16" t="s">
        <v>27</v>
      </c>
    </row>
    <row r="3" ht="15">
      <c r="A3" s="11">
        <f ca="1">TODAY()</f>
        <v>43745</v>
      </c>
    </row>
    <row r="5" ht="15">
      <c r="A5" s="10" t="s">
        <v>12</v>
      </c>
    </row>
    <row r="8" spans="2:7" ht="15">
      <c r="B8" s="22" t="s">
        <v>98</v>
      </c>
      <c r="C8" s="17" t="s">
        <v>99</v>
      </c>
      <c r="D8" s="18" t="s">
        <v>17</v>
      </c>
      <c r="E8" s="18" t="s">
        <v>13</v>
      </c>
      <c r="F8" s="18" t="s">
        <v>9</v>
      </c>
      <c r="G8" s="27" t="s">
        <v>8</v>
      </c>
    </row>
    <row r="9" spans="2:7" ht="15">
      <c r="B9" s="18" t="s">
        <v>49</v>
      </c>
      <c r="C9" s="18" t="s">
        <v>100</v>
      </c>
      <c r="D9" s="23">
        <v>1</v>
      </c>
      <c r="E9" s="18" t="s">
        <v>1</v>
      </c>
      <c r="F9" s="18" t="s">
        <v>1</v>
      </c>
      <c r="G9" s="25">
        <v>1</v>
      </c>
    </row>
    <row r="10" spans="2:7" ht="15">
      <c r="B10" s="18" t="s">
        <v>49</v>
      </c>
      <c r="C10" s="18" t="s">
        <v>101</v>
      </c>
      <c r="D10" s="23">
        <v>6</v>
      </c>
      <c r="E10" s="23">
        <v>1</v>
      </c>
      <c r="F10" s="18" t="s">
        <v>1</v>
      </c>
      <c r="G10" s="25">
        <v>7</v>
      </c>
    </row>
    <row r="11" spans="2:7" ht="15">
      <c r="B11" s="18" t="s">
        <v>49</v>
      </c>
      <c r="C11" s="18" t="s">
        <v>102</v>
      </c>
      <c r="D11" s="23">
        <v>72</v>
      </c>
      <c r="E11" s="23">
        <v>7</v>
      </c>
      <c r="F11" s="23">
        <v>5</v>
      </c>
      <c r="G11" s="25">
        <v>84</v>
      </c>
    </row>
    <row r="12" spans="2:7" ht="15">
      <c r="B12" s="18" t="s">
        <v>49</v>
      </c>
      <c r="C12" s="18" t="s">
        <v>103</v>
      </c>
      <c r="D12" s="23">
        <v>33</v>
      </c>
      <c r="E12" s="23">
        <v>3</v>
      </c>
      <c r="F12" s="23">
        <v>2</v>
      </c>
      <c r="G12" s="25">
        <v>38</v>
      </c>
    </row>
    <row r="13" spans="2:7" ht="15">
      <c r="B13" s="18" t="s">
        <v>49</v>
      </c>
      <c r="C13" s="18" t="s">
        <v>104</v>
      </c>
      <c r="D13" s="23">
        <v>101</v>
      </c>
      <c r="E13" s="23">
        <v>8</v>
      </c>
      <c r="F13" s="23">
        <v>10</v>
      </c>
      <c r="G13" s="25">
        <v>119</v>
      </c>
    </row>
    <row r="14" spans="2:7" ht="15">
      <c r="B14" s="18" t="s">
        <v>49</v>
      </c>
      <c r="C14" s="18" t="s">
        <v>105</v>
      </c>
      <c r="D14" s="23">
        <v>13</v>
      </c>
      <c r="E14" s="23">
        <v>2</v>
      </c>
      <c r="F14" s="18" t="s">
        <v>1</v>
      </c>
      <c r="G14" s="25">
        <v>15</v>
      </c>
    </row>
    <row r="15" spans="2:7" ht="15">
      <c r="B15" s="18" t="s">
        <v>49</v>
      </c>
      <c r="C15" s="18" t="s">
        <v>106</v>
      </c>
      <c r="D15" s="18" t="s">
        <v>1</v>
      </c>
      <c r="E15" s="23">
        <v>1</v>
      </c>
      <c r="F15" s="18" t="s">
        <v>1</v>
      </c>
      <c r="G15" s="25">
        <v>1</v>
      </c>
    </row>
    <row r="16" spans="2:7" ht="15">
      <c r="B16" s="18" t="s">
        <v>49</v>
      </c>
      <c r="C16" s="18" t="s">
        <v>107</v>
      </c>
      <c r="D16" s="23">
        <v>1</v>
      </c>
      <c r="E16" s="18" t="s">
        <v>1</v>
      </c>
      <c r="F16" s="23">
        <v>1</v>
      </c>
      <c r="G16" s="25">
        <v>2</v>
      </c>
    </row>
    <row r="17" spans="2:7" ht="15">
      <c r="B17" s="18" t="s">
        <v>49</v>
      </c>
      <c r="C17" s="18" t="s">
        <v>108</v>
      </c>
      <c r="D17" s="23">
        <v>37</v>
      </c>
      <c r="E17" s="23">
        <v>2</v>
      </c>
      <c r="F17" s="23">
        <v>5</v>
      </c>
      <c r="G17" s="25">
        <v>44</v>
      </c>
    </row>
    <row r="18" spans="2:7" ht="15">
      <c r="B18" s="18" t="s">
        <v>49</v>
      </c>
      <c r="C18" s="18" t="s">
        <v>109</v>
      </c>
      <c r="D18" s="23">
        <v>79</v>
      </c>
      <c r="E18" s="23">
        <v>1</v>
      </c>
      <c r="F18" s="23">
        <v>3</v>
      </c>
      <c r="G18" s="25">
        <v>83</v>
      </c>
    </row>
    <row r="19" spans="2:7" ht="15">
      <c r="B19" s="18" t="s">
        <v>49</v>
      </c>
      <c r="C19" s="18" t="s">
        <v>110</v>
      </c>
      <c r="D19" s="23">
        <v>20</v>
      </c>
      <c r="E19" s="18" t="s">
        <v>1</v>
      </c>
      <c r="F19" s="23">
        <v>2</v>
      </c>
      <c r="G19" s="25">
        <v>22</v>
      </c>
    </row>
    <row r="20" spans="2:7" ht="15">
      <c r="B20" s="18" t="s">
        <v>49</v>
      </c>
      <c r="C20" s="18" t="s">
        <v>111</v>
      </c>
      <c r="D20" s="23">
        <v>11</v>
      </c>
      <c r="E20" s="18" t="s">
        <v>1</v>
      </c>
      <c r="F20" s="23">
        <v>1</v>
      </c>
      <c r="G20" s="25">
        <v>12</v>
      </c>
    </row>
    <row r="21" spans="2:7" ht="15">
      <c r="B21" s="18" t="s">
        <v>49</v>
      </c>
      <c r="C21" s="18" t="s">
        <v>112</v>
      </c>
      <c r="D21" s="23">
        <v>9</v>
      </c>
      <c r="E21" s="18" t="s">
        <v>1</v>
      </c>
      <c r="F21" s="18" t="s">
        <v>1</v>
      </c>
      <c r="G21" s="25">
        <v>9</v>
      </c>
    </row>
    <row r="22" spans="2:7" ht="15">
      <c r="B22" s="18" t="s">
        <v>49</v>
      </c>
      <c r="C22" s="18" t="s">
        <v>113</v>
      </c>
      <c r="D22" s="23">
        <v>18</v>
      </c>
      <c r="E22" s="18" t="s">
        <v>1</v>
      </c>
      <c r="F22" s="18" t="s">
        <v>1</v>
      </c>
      <c r="G22" s="25">
        <v>18</v>
      </c>
    </row>
    <row r="23" spans="2:7" ht="15">
      <c r="B23" s="18" t="s">
        <v>49</v>
      </c>
      <c r="C23" s="24" t="s">
        <v>8</v>
      </c>
      <c r="D23" s="25">
        <v>401</v>
      </c>
      <c r="E23" s="25">
        <v>25</v>
      </c>
      <c r="F23" s="25">
        <v>29</v>
      </c>
      <c r="G23" s="25">
        <v>455</v>
      </c>
    </row>
    <row r="24" spans="2:7" ht="15">
      <c r="B24" s="18" t="s">
        <v>64</v>
      </c>
      <c r="C24" s="18" t="s">
        <v>114</v>
      </c>
      <c r="D24" s="23">
        <v>64</v>
      </c>
      <c r="E24" s="23">
        <v>6</v>
      </c>
      <c r="F24" s="23">
        <v>5</v>
      </c>
      <c r="G24" s="25">
        <v>75</v>
      </c>
    </row>
    <row r="25" spans="2:7" ht="15">
      <c r="B25" s="18" t="s">
        <v>64</v>
      </c>
      <c r="C25" s="18" t="s">
        <v>115</v>
      </c>
      <c r="D25" s="23">
        <v>15</v>
      </c>
      <c r="E25" s="18" t="s">
        <v>1</v>
      </c>
      <c r="F25" s="18" t="s">
        <v>1</v>
      </c>
      <c r="G25" s="25">
        <v>15</v>
      </c>
    </row>
    <row r="26" spans="2:7" ht="15">
      <c r="B26" s="18" t="s">
        <v>64</v>
      </c>
      <c r="C26" s="18" t="s">
        <v>116</v>
      </c>
      <c r="D26" s="23">
        <v>14</v>
      </c>
      <c r="E26" s="18" t="s">
        <v>1</v>
      </c>
      <c r="F26" s="23">
        <v>1</v>
      </c>
      <c r="G26" s="25">
        <v>15</v>
      </c>
    </row>
    <row r="27" spans="2:7" ht="15">
      <c r="B27" s="18" t="s">
        <v>64</v>
      </c>
      <c r="C27" s="18" t="s">
        <v>117</v>
      </c>
      <c r="D27" s="23">
        <v>24</v>
      </c>
      <c r="E27" s="23">
        <v>1</v>
      </c>
      <c r="F27" s="23">
        <v>4</v>
      </c>
      <c r="G27" s="25">
        <v>29</v>
      </c>
    </row>
    <row r="28" spans="2:7" ht="15">
      <c r="B28" s="18" t="s">
        <v>64</v>
      </c>
      <c r="C28" s="18" t="s">
        <v>118</v>
      </c>
      <c r="D28" s="23">
        <v>30</v>
      </c>
      <c r="E28" s="23">
        <v>4</v>
      </c>
      <c r="F28" s="23">
        <v>2</v>
      </c>
      <c r="G28" s="25">
        <v>36</v>
      </c>
    </row>
    <row r="29" spans="2:7" ht="15">
      <c r="B29" s="18" t="s">
        <v>64</v>
      </c>
      <c r="C29" s="18" t="s">
        <v>119</v>
      </c>
      <c r="D29" s="23">
        <v>11</v>
      </c>
      <c r="E29" s="18" t="s">
        <v>1</v>
      </c>
      <c r="F29" s="18" t="s">
        <v>1</v>
      </c>
      <c r="G29" s="25">
        <v>11</v>
      </c>
    </row>
    <row r="30" spans="2:7" ht="15">
      <c r="B30" s="18" t="s">
        <v>64</v>
      </c>
      <c r="C30" s="18" t="s">
        <v>120</v>
      </c>
      <c r="D30" s="23">
        <v>40</v>
      </c>
      <c r="E30" s="18" t="s">
        <v>1</v>
      </c>
      <c r="F30" s="23">
        <v>4</v>
      </c>
      <c r="G30" s="25">
        <v>44</v>
      </c>
    </row>
    <row r="31" spans="2:7" ht="15">
      <c r="B31" s="18" t="s">
        <v>64</v>
      </c>
      <c r="C31" s="18" t="s">
        <v>121</v>
      </c>
      <c r="D31" s="23">
        <v>8</v>
      </c>
      <c r="E31" s="18" t="s">
        <v>1</v>
      </c>
      <c r="F31" s="23">
        <v>2</v>
      </c>
      <c r="G31" s="25">
        <v>10</v>
      </c>
    </row>
    <row r="32" spans="2:7" ht="15">
      <c r="B32" s="18" t="s">
        <v>64</v>
      </c>
      <c r="C32" s="18" t="s">
        <v>122</v>
      </c>
      <c r="D32" s="23">
        <v>202</v>
      </c>
      <c r="E32" s="23">
        <v>6</v>
      </c>
      <c r="F32" s="23">
        <v>13</v>
      </c>
      <c r="G32" s="25">
        <v>221</v>
      </c>
    </row>
    <row r="33" spans="2:7" ht="15">
      <c r="B33" s="18" t="s">
        <v>64</v>
      </c>
      <c r="C33" s="18" t="s">
        <v>123</v>
      </c>
      <c r="D33" s="23">
        <v>17</v>
      </c>
      <c r="E33" s="23">
        <v>2</v>
      </c>
      <c r="F33" s="18" t="s">
        <v>1</v>
      </c>
      <c r="G33" s="25">
        <v>19</v>
      </c>
    </row>
    <row r="34" spans="2:7" ht="15">
      <c r="B34" s="18" t="s">
        <v>64</v>
      </c>
      <c r="C34" s="18" t="s">
        <v>124</v>
      </c>
      <c r="D34" s="23">
        <v>25</v>
      </c>
      <c r="E34" s="23">
        <v>1</v>
      </c>
      <c r="F34" s="23">
        <v>1</v>
      </c>
      <c r="G34" s="25">
        <v>27</v>
      </c>
    </row>
    <row r="35" spans="2:7" ht="15">
      <c r="B35" s="18" t="s">
        <v>64</v>
      </c>
      <c r="C35" s="18" t="s">
        <v>125</v>
      </c>
      <c r="D35" s="23">
        <v>81</v>
      </c>
      <c r="E35" s="23">
        <v>1</v>
      </c>
      <c r="F35" s="23">
        <v>4</v>
      </c>
      <c r="G35" s="25">
        <v>86</v>
      </c>
    </row>
    <row r="36" spans="2:7" ht="15">
      <c r="B36" s="18" t="s">
        <v>64</v>
      </c>
      <c r="C36" s="18" t="s">
        <v>126</v>
      </c>
      <c r="D36" s="23">
        <v>12</v>
      </c>
      <c r="E36" s="18" t="s">
        <v>1</v>
      </c>
      <c r="F36" s="18" t="s">
        <v>1</v>
      </c>
      <c r="G36" s="25">
        <v>12</v>
      </c>
    </row>
    <row r="37" spans="2:7" ht="15">
      <c r="B37" s="18" t="s">
        <v>64</v>
      </c>
      <c r="C37" s="18" t="s">
        <v>127</v>
      </c>
      <c r="D37" s="23">
        <v>15</v>
      </c>
      <c r="E37" s="18" t="s">
        <v>1</v>
      </c>
      <c r="F37" s="18" t="s">
        <v>1</v>
      </c>
      <c r="G37" s="25">
        <v>15</v>
      </c>
    </row>
    <row r="38" spans="2:7" ht="15">
      <c r="B38" s="18" t="s">
        <v>64</v>
      </c>
      <c r="C38" s="18" t="s">
        <v>128</v>
      </c>
      <c r="D38" s="23">
        <v>14</v>
      </c>
      <c r="E38" s="18" t="s">
        <v>1</v>
      </c>
      <c r="F38" s="23">
        <v>1</v>
      </c>
      <c r="G38" s="25">
        <v>15</v>
      </c>
    </row>
    <row r="39" spans="2:7" ht="15">
      <c r="B39" s="18" t="s">
        <v>64</v>
      </c>
      <c r="C39" s="24" t="s">
        <v>8</v>
      </c>
      <c r="D39" s="25">
        <v>572</v>
      </c>
      <c r="E39" s="25">
        <v>21</v>
      </c>
      <c r="F39" s="25">
        <v>37</v>
      </c>
      <c r="G39" s="25">
        <v>630</v>
      </c>
    </row>
    <row r="40" spans="2:7" ht="15">
      <c r="B40" s="18" t="s">
        <v>80</v>
      </c>
      <c r="C40" s="18" t="s">
        <v>129</v>
      </c>
      <c r="D40" s="23">
        <v>428</v>
      </c>
      <c r="E40" s="23">
        <v>13</v>
      </c>
      <c r="F40" s="23">
        <v>14</v>
      </c>
      <c r="G40" s="25">
        <v>455</v>
      </c>
    </row>
    <row r="41" spans="2:7" ht="15">
      <c r="B41" s="18" t="s">
        <v>80</v>
      </c>
      <c r="C41" s="24" t="s">
        <v>8</v>
      </c>
      <c r="D41" s="25">
        <v>428</v>
      </c>
      <c r="E41" s="25">
        <v>13</v>
      </c>
      <c r="F41" s="25">
        <v>14</v>
      </c>
      <c r="G41" s="25">
        <v>455</v>
      </c>
    </row>
    <row r="42" spans="2:7" ht="15">
      <c r="B42" s="18" t="s">
        <v>82</v>
      </c>
      <c r="C42" s="18" t="s">
        <v>130</v>
      </c>
      <c r="D42" s="23">
        <v>11</v>
      </c>
      <c r="E42" s="23">
        <v>3</v>
      </c>
      <c r="F42" s="23">
        <v>2</v>
      </c>
      <c r="G42" s="25">
        <v>16</v>
      </c>
    </row>
    <row r="43" spans="2:7" ht="15">
      <c r="B43" s="18" t="s">
        <v>82</v>
      </c>
      <c r="C43" s="18" t="s">
        <v>131</v>
      </c>
      <c r="D43" s="23">
        <v>32</v>
      </c>
      <c r="E43" s="23">
        <v>8</v>
      </c>
      <c r="F43" s="23">
        <v>6</v>
      </c>
      <c r="G43" s="25">
        <v>46</v>
      </c>
    </row>
    <row r="44" spans="2:7" ht="15">
      <c r="B44" s="18" t="s">
        <v>82</v>
      </c>
      <c r="C44" s="24" t="s">
        <v>8</v>
      </c>
      <c r="D44" s="25">
        <v>43</v>
      </c>
      <c r="E44" s="25">
        <v>11</v>
      </c>
      <c r="F44" s="25">
        <v>8</v>
      </c>
      <c r="G44" s="25">
        <v>62</v>
      </c>
    </row>
    <row r="45" spans="2:7" ht="15">
      <c r="B45" s="18" t="s">
        <v>85</v>
      </c>
      <c r="C45" s="18" t="s">
        <v>132</v>
      </c>
      <c r="D45" s="23">
        <v>79</v>
      </c>
      <c r="E45" s="23">
        <v>6</v>
      </c>
      <c r="F45" s="23">
        <v>5</v>
      </c>
      <c r="G45" s="25">
        <v>90</v>
      </c>
    </row>
    <row r="46" spans="2:7" ht="15">
      <c r="B46" s="18" t="s">
        <v>85</v>
      </c>
      <c r="C46" s="18" t="s">
        <v>133</v>
      </c>
      <c r="D46" s="23">
        <v>6</v>
      </c>
      <c r="E46" s="18" t="s">
        <v>1</v>
      </c>
      <c r="F46" s="23">
        <v>1</v>
      </c>
      <c r="G46" s="25">
        <v>7</v>
      </c>
    </row>
    <row r="47" spans="2:7" ht="15">
      <c r="B47" s="18" t="s">
        <v>85</v>
      </c>
      <c r="C47" s="18" t="s">
        <v>134</v>
      </c>
      <c r="D47" s="23">
        <v>6</v>
      </c>
      <c r="E47" s="18" t="s">
        <v>1</v>
      </c>
      <c r="F47" s="18" t="s">
        <v>1</v>
      </c>
      <c r="G47" s="25">
        <v>6</v>
      </c>
    </row>
    <row r="48" spans="2:7" ht="15">
      <c r="B48" s="18" t="s">
        <v>85</v>
      </c>
      <c r="C48" s="18" t="s">
        <v>135</v>
      </c>
      <c r="D48" s="23">
        <v>8</v>
      </c>
      <c r="E48" s="23">
        <v>1</v>
      </c>
      <c r="F48" s="23">
        <v>1</v>
      </c>
      <c r="G48" s="25">
        <v>10</v>
      </c>
    </row>
    <row r="49" spans="2:7" ht="15">
      <c r="B49" s="18" t="s">
        <v>85</v>
      </c>
      <c r="C49" s="18" t="s">
        <v>136</v>
      </c>
      <c r="D49" s="23">
        <v>12</v>
      </c>
      <c r="E49" s="18" t="s">
        <v>1</v>
      </c>
      <c r="F49" s="23">
        <v>1</v>
      </c>
      <c r="G49" s="25">
        <v>13</v>
      </c>
    </row>
    <row r="50" spans="2:7" ht="15">
      <c r="B50" s="18" t="s">
        <v>85</v>
      </c>
      <c r="C50" s="18" t="s">
        <v>137</v>
      </c>
      <c r="D50" s="23">
        <v>7</v>
      </c>
      <c r="E50" s="23">
        <v>1</v>
      </c>
      <c r="F50" s="23">
        <v>1</v>
      </c>
      <c r="G50" s="25">
        <v>9</v>
      </c>
    </row>
    <row r="51" spans="2:7" ht="15">
      <c r="B51" s="18" t="s">
        <v>85</v>
      </c>
      <c r="C51" s="18" t="s">
        <v>138</v>
      </c>
      <c r="D51" s="23">
        <v>21</v>
      </c>
      <c r="E51" s="18" t="s">
        <v>1</v>
      </c>
      <c r="F51" s="23">
        <v>1</v>
      </c>
      <c r="G51" s="25">
        <v>22</v>
      </c>
    </row>
    <row r="52" spans="2:7" ht="15">
      <c r="B52" s="18" t="s">
        <v>85</v>
      </c>
      <c r="C52" s="18" t="s">
        <v>139</v>
      </c>
      <c r="D52" s="23">
        <v>68</v>
      </c>
      <c r="E52" s="23">
        <v>2</v>
      </c>
      <c r="F52" s="23">
        <v>3</v>
      </c>
      <c r="G52" s="25">
        <v>73</v>
      </c>
    </row>
    <row r="53" spans="2:7" ht="15">
      <c r="B53" s="18" t="s">
        <v>85</v>
      </c>
      <c r="C53" s="24" t="s">
        <v>8</v>
      </c>
      <c r="D53" s="25">
        <v>207</v>
      </c>
      <c r="E53" s="25">
        <v>10</v>
      </c>
      <c r="F53" s="25">
        <v>13</v>
      </c>
      <c r="G53" s="25">
        <v>230</v>
      </c>
    </row>
    <row r="54" spans="2:7" ht="15">
      <c r="B54" s="18" t="s">
        <v>94</v>
      </c>
      <c r="C54" s="18" t="s">
        <v>140</v>
      </c>
      <c r="D54" s="23">
        <v>35</v>
      </c>
      <c r="E54" s="23">
        <v>1</v>
      </c>
      <c r="F54" s="23">
        <v>1</v>
      </c>
      <c r="G54" s="25">
        <v>37</v>
      </c>
    </row>
    <row r="55" spans="2:7" ht="15">
      <c r="B55" s="18" t="s">
        <v>94</v>
      </c>
      <c r="C55" s="18" t="s">
        <v>141</v>
      </c>
      <c r="D55" s="23">
        <v>174</v>
      </c>
      <c r="E55" s="23">
        <v>15</v>
      </c>
      <c r="F55" s="23">
        <v>16</v>
      </c>
      <c r="G55" s="25">
        <v>205</v>
      </c>
    </row>
    <row r="56" spans="2:7" ht="15">
      <c r="B56" s="18" t="s">
        <v>94</v>
      </c>
      <c r="C56" s="18" t="s">
        <v>142</v>
      </c>
      <c r="D56" s="23">
        <v>9</v>
      </c>
      <c r="E56" s="18" t="s">
        <v>1</v>
      </c>
      <c r="F56" s="18" t="s">
        <v>1</v>
      </c>
      <c r="G56" s="25">
        <v>9</v>
      </c>
    </row>
    <row r="57" spans="2:7" ht="15">
      <c r="B57" s="18" t="s">
        <v>94</v>
      </c>
      <c r="C57" s="24" t="s">
        <v>8</v>
      </c>
      <c r="D57" s="25">
        <v>218</v>
      </c>
      <c r="E57" s="25">
        <v>16</v>
      </c>
      <c r="F57" s="25">
        <v>17</v>
      </c>
      <c r="G57" s="25">
        <v>251</v>
      </c>
    </row>
    <row r="58" spans="2:7" ht="15">
      <c r="B58" s="26" t="s">
        <v>8</v>
      </c>
      <c r="C58" s="24"/>
      <c r="D58" s="25">
        <v>1869</v>
      </c>
      <c r="E58" s="25">
        <v>96</v>
      </c>
      <c r="F58" s="25">
        <v>118</v>
      </c>
      <c r="G58" s="25">
        <v>2083</v>
      </c>
    </row>
    <row r="61" spans="1:28" ht="15">
      <c r="A61" s="2" t="s">
        <v>19</v>
      </c>
      <c r="B61" s="3"/>
      <c r="C61" s="3"/>
      <c r="D61" s="3"/>
      <c r="E61" s="3"/>
      <c r="F61" s="3"/>
      <c r="G61" s="3"/>
      <c r="H61" s="3"/>
      <c r="I61" s="3"/>
      <c r="J61" s="3"/>
      <c r="K61" s="3"/>
      <c r="L61" s="3"/>
      <c r="M61" s="3"/>
      <c r="N61" s="3"/>
      <c r="O61" s="3"/>
      <c r="P61" s="3"/>
      <c r="Q61" s="3"/>
      <c r="R61" s="3"/>
      <c r="S61" s="3"/>
      <c r="T61" s="3"/>
      <c r="U61" s="3"/>
      <c r="V61" s="3"/>
      <c r="W61" s="3"/>
      <c r="X61" s="3"/>
      <c r="Y61" s="3"/>
      <c r="Z61" s="3"/>
      <c r="AA61" s="3"/>
      <c r="AB61" s="4"/>
    </row>
    <row r="62" spans="1:28" ht="15">
      <c r="A62" s="5" t="s">
        <v>20</v>
      </c>
      <c r="B62" s="1"/>
      <c r="C62" s="1"/>
      <c r="D62" s="1"/>
      <c r="E62" s="1"/>
      <c r="F62" s="1"/>
      <c r="G62" s="1"/>
      <c r="H62" s="1"/>
      <c r="I62" s="1"/>
      <c r="J62" s="1"/>
      <c r="K62" s="1"/>
      <c r="L62" s="1"/>
      <c r="M62" s="1"/>
      <c r="N62" s="1"/>
      <c r="O62" s="1"/>
      <c r="P62" s="1"/>
      <c r="Q62" s="1"/>
      <c r="R62" s="1"/>
      <c r="S62" s="1"/>
      <c r="T62" s="1"/>
      <c r="U62" s="1"/>
      <c r="V62" s="1"/>
      <c r="W62" s="1"/>
      <c r="X62" s="1"/>
      <c r="Y62" s="1"/>
      <c r="Z62" s="1"/>
      <c r="AA62" s="1"/>
      <c r="AB62" s="6"/>
    </row>
    <row r="63" spans="1:28" ht="15">
      <c r="A63" s="5" t="s">
        <v>21</v>
      </c>
      <c r="B63" s="1"/>
      <c r="C63" s="1"/>
      <c r="D63" s="1"/>
      <c r="E63" s="1"/>
      <c r="F63" s="1"/>
      <c r="G63" s="1"/>
      <c r="H63" s="1"/>
      <c r="I63" s="1"/>
      <c r="J63" s="1"/>
      <c r="K63" s="1"/>
      <c r="L63" s="1"/>
      <c r="M63" s="1"/>
      <c r="N63" s="1"/>
      <c r="O63" s="1"/>
      <c r="P63" s="1"/>
      <c r="Q63" s="1"/>
      <c r="R63" s="1"/>
      <c r="S63" s="1"/>
      <c r="T63" s="1"/>
      <c r="U63" s="1"/>
      <c r="V63" s="1"/>
      <c r="W63" s="1"/>
      <c r="X63" s="1"/>
      <c r="Y63" s="1"/>
      <c r="Z63" s="1"/>
      <c r="AA63" s="1"/>
      <c r="AB63" s="6"/>
    </row>
    <row r="64" spans="1:28" ht="15">
      <c r="A64" s="5" t="s">
        <v>22</v>
      </c>
      <c r="B64" s="1"/>
      <c r="C64" s="1"/>
      <c r="D64" s="1"/>
      <c r="E64" s="1"/>
      <c r="F64" s="1"/>
      <c r="G64" s="1"/>
      <c r="H64" s="1"/>
      <c r="I64" s="1"/>
      <c r="J64" s="1"/>
      <c r="K64" s="1"/>
      <c r="L64" s="1"/>
      <c r="M64" s="1"/>
      <c r="N64" s="1"/>
      <c r="O64" s="1"/>
      <c r="P64" s="1"/>
      <c r="Q64" s="1"/>
      <c r="R64" s="1"/>
      <c r="S64" s="1"/>
      <c r="T64" s="1"/>
      <c r="U64" s="1"/>
      <c r="V64" s="1"/>
      <c r="W64" s="1"/>
      <c r="X64" s="1"/>
      <c r="Y64" s="1"/>
      <c r="Z64" s="1"/>
      <c r="AA64" s="1"/>
      <c r="AB64" s="6"/>
    </row>
    <row r="65" spans="1:28" ht="15">
      <c r="A65" s="5" t="s">
        <v>23</v>
      </c>
      <c r="B65" s="1"/>
      <c r="C65" s="1"/>
      <c r="D65" s="1"/>
      <c r="E65" s="1"/>
      <c r="F65" s="1"/>
      <c r="G65" s="1"/>
      <c r="H65" s="1"/>
      <c r="I65" s="1"/>
      <c r="J65" s="1"/>
      <c r="K65" s="1"/>
      <c r="L65" s="1"/>
      <c r="M65" s="1"/>
      <c r="N65" s="1"/>
      <c r="O65" s="1"/>
      <c r="P65" s="1"/>
      <c r="Q65" s="1"/>
      <c r="R65" s="1"/>
      <c r="S65" s="1"/>
      <c r="T65" s="1"/>
      <c r="U65" s="1"/>
      <c r="V65" s="1"/>
      <c r="W65" s="1"/>
      <c r="X65" s="1"/>
      <c r="Y65" s="1"/>
      <c r="Z65" s="1"/>
      <c r="AA65" s="1"/>
      <c r="AB65" s="6"/>
    </row>
    <row r="66" spans="1:28" ht="15">
      <c r="A66" s="5" t="s">
        <v>24</v>
      </c>
      <c r="B66" s="1"/>
      <c r="C66" s="1"/>
      <c r="D66" s="1"/>
      <c r="E66" s="1"/>
      <c r="F66" s="1"/>
      <c r="G66" s="1"/>
      <c r="H66" s="1"/>
      <c r="I66" s="1"/>
      <c r="J66" s="1"/>
      <c r="K66" s="1"/>
      <c r="L66" s="1"/>
      <c r="M66" s="1"/>
      <c r="N66" s="1"/>
      <c r="O66" s="1"/>
      <c r="P66" s="1"/>
      <c r="Q66" s="1"/>
      <c r="R66" s="1"/>
      <c r="S66" s="1"/>
      <c r="T66" s="1"/>
      <c r="U66" s="1"/>
      <c r="V66" s="1"/>
      <c r="W66" s="1"/>
      <c r="X66" s="1"/>
      <c r="Y66" s="1"/>
      <c r="Z66" s="1"/>
      <c r="AA66" s="1"/>
      <c r="AB66" s="6"/>
    </row>
    <row r="67" spans="1:28" ht="15">
      <c r="A67" s="5" t="s">
        <v>25</v>
      </c>
      <c r="B67" s="1"/>
      <c r="C67" s="1"/>
      <c r="D67" s="1"/>
      <c r="E67" s="1"/>
      <c r="F67" s="1"/>
      <c r="G67" s="1"/>
      <c r="H67" s="1"/>
      <c r="I67" s="1"/>
      <c r="J67" s="1"/>
      <c r="K67" s="1"/>
      <c r="L67" s="1"/>
      <c r="M67" s="1"/>
      <c r="N67" s="1"/>
      <c r="O67" s="1"/>
      <c r="P67" s="1"/>
      <c r="Q67" s="1"/>
      <c r="R67" s="1"/>
      <c r="S67" s="1"/>
      <c r="T67" s="1"/>
      <c r="U67" s="1"/>
      <c r="V67" s="1"/>
      <c r="W67" s="1"/>
      <c r="X67" s="1"/>
      <c r="Y67" s="1"/>
      <c r="Z67" s="1"/>
      <c r="AA67" s="1"/>
      <c r="AB67" s="6"/>
    </row>
    <row r="68" spans="1:28" ht="15">
      <c r="A68" s="5"/>
      <c r="B68" s="1"/>
      <c r="C68" s="1"/>
      <c r="D68" s="1"/>
      <c r="E68" s="1"/>
      <c r="F68" s="1"/>
      <c r="G68" s="1"/>
      <c r="H68" s="1"/>
      <c r="I68" s="1"/>
      <c r="J68" s="1"/>
      <c r="K68" s="1"/>
      <c r="L68" s="1"/>
      <c r="M68" s="1"/>
      <c r="N68" s="1"/>
      <c r="O68" s="1"/>
      <c r="P68" s="1"/>
      <c r="Q68" s="1"/>
      <c r="R68" s="1"/>
      <c r="S68" s="1"/>
      <c r="T68" s="1"/>
      <c r="U68" s="1"/>
      <c r="V68" s="1"/>
      <c r="W68" s="1"/>
      <c r="X68" s="1"/>
      <c r="Y68" s="1"/>
      <c r="Z68" s="1"/>
      <c r="AA68" s="1"/>
      <c r="AB68" s="6"/>
    </row>
    <row r="69" spans="1:28" ht="15">
      <c r="A69" s="7"/>
      <c r="B69" s="8"/>
      <c r="C69" s="8"/>
      <c r="D69" s="8"/>
      <c r="E69" s="8"/>
      <c r="F69" s="8"/>
      <c r="G69" s="8"/>
      <c r="H69" s="8"/>
      <c r="I69" s="8"/>
      <c r="J69" s="8"/>
      <c r="K69" s="8"/>
      <c r="L69" s="8"/>
      <c r="M69" s="8"/>
      <c r="N69" s="8"/>
      <c r="O69" s="8"/>
      <c r="P69" s="8"/>
      <c r="Q69" s="8"/>
      <c r="R69" s="8"/>
      <c r="S69" s="8"/>
      <c r="T69" s="8"/>
      <c r="U69" s="8"/>
      <c r="V69" s="8"/>
      <c r="W69" s="8"/>
      <c r="X69" s="8"/>
      <c r="Y69" s="8"/>
      <c r="Z69" s="8"/>
      <c r="AA69" s="8"/>
      <c r="AB69" s="9"/>
    </row>
  </sheetData>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Mathias Nylund</cp:lastModifiedBy>
  <dcterms:created xsi:type="dcterms:W3CDTF">2014-04-30T10:51:23Z</dcterms:created>
  <dcterms:modified xsi:type="dcterms:W3CDTF">2019-09-19T10:43:20Z</dcterms:modified>
  <cp:category/>
  <cp:version/>
  <cp:contentType/>
  <cp:contentStatus/>
</cp:coreProperties>
</file>