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80" windowHeight="13170" activeTab="0"/>
  </bookViews>
  <sheets>
    <sheet name="yrkesforening og region per 01 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<sst xmlns="http://schemas.openxmlformats.org/spreadsheetml/2006/main" count="39" uniqueCount="39">
  <si>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Af</t>
  </si>
  <si>
    <t>LVS</t>
  </si>
  <si>
    <t>Namf</t>
  </si>
  <si>
    <t>Of</t>
  </si>
  <si>
    <t>LSA</t>
  </si>
  <si>
    <t>PSL</t>
  </si>
  <si>
    <t>Ylf</t>
  </si>
  <si>
    <t>Sum</t>
  </si>
  <si>
    <t xml:space="preserve"> -----------------------------------------------------------------------</t>
  </si>
  <si>
    <t xml:space="preserve"> Akershus</t>
  </si>
  <si>
    <t xml:space="preserve"> Oslo</t>
  </si>
  <si>
    <t xml:space="preserve"> Hedmark</t>
  </si>
  <si>
    <t xml:space="preserve"> Oppland</t>
  </si>
  <si>
    <t xml:space="preserve"> Buskerud</t>
  </si>
  <si>
    <t xml:space="preserve"> Vestfold</t>
  </si>
  <si>
    <t xml:space="preserve"> Telemark</t>
  </si>
  <si>
    <t xml:space="preserve"> Aust-Agder</t>
  </si>
  <si>
    <t xml:space="preserve"> Vest-Agder</t>
  </si>
  <si>
    <t xml:space="preserve"> Rogaland</t>
  </si>
  <si>
    <t xml:space="preserve"> Hordaland</t>
  </si>
  <si>
    <t xml:space="preserve"> Sogn og Fjordane</t>
  </si>
  <si>
    <t xml:space="preserve"> Nordland</t>
  </si>
  <si>
    <t xml:space="preserve"> Troms</t>
  </si>
  <si>
    <t xml:space="preserve"> Finnmark</t>
  </si>
  <si>
    <t>per 1. februar 2011</t>
  </si>
  <si>
    <t>Medlemmer av Legeforeningen etter yrkesforening og lokalforening/region</t>
  </si>
  <si>
    <t xml:space="preserve"> Sum legemedlemmer</t>
  </si>
  <si>
    <t xml:space="preserve"> Sum Midt-Norge</t>
  </si>
  <si>
    <t xml:space="preserve"> Sum Vest</t>
  </si>
  <si>
    <t xml:space="preserve"> Sum Sør-Øst</t>
  </si>
  <si>
    <t xml:space="preserve"> Sum Nord</t>
  </si>
  <si>
    <t xml:space="preserve"> Studentmedlemmer (NMF)</t>
  </si>
  <si>
    <t xml:space="preserve"> Sum alle medlemmer</t>
  </si>
  <si>
    <t xml:space="preserve"> Sum Norge</t>
  </si>
  <si>
    <t xml:space="preserve"> Utland (ikke lokalforening)</t>
  </si>
  <si>
    <t xml:space="preserve"> Østfold</t>
  </si>
  <si>
    <t xml:space="preserve"> Møre og Romsdal</t>
  </si>
  <si>
    <t xml:space="preserve"> Sør-Trøndelag</t>
  </si>
  <si>
    <t xml:space="preserve"> Nord-Trøndelag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</si>
</sst>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0" borderId="2" applyNumberFormat="0" applyFill="0" applyAlignment="0" applyProtection="0"/>
    <xf numFmtId="43" fontId="0" fillId="0" borderId="0" applyFont="0" applyFill="0" applyBorder="0" applyAlignment="0" applyProtection="0"/>
    <xf numFmtId="0" fontId="26" fillId="24" borderId="3" applyNumberFormat="0" applyAlignment="0" applyProtection="0"/>
    <xf numFmtId="0" fontId="0" fillId="25" borderId="4" applyNumberFormat="0" applyFont="0" applyAlignment="0" applyProtection="0"/>
    <xf numFmtId="0" fontId="27" fillId="26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1" fontId="0" fillId="0" borderId="0" applyFont="0" applyFill="0" applyBorder="0" applyAlignment="0" applyProtection="0"/>
    <xf numFmtId="0" fontId="33" fillId="20" borderId="9" applyNumberFormat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6.421875" style="0" customWidth="1"/>
  </cols>
  <sheetData>
    <row r="1" ht="23.25">
      <c r="A1" s="1" t="s">
        <v>25</v>
      </c>
    </row>
    <row r="2" ht="23.25">
      <c r="A2" s="1" t="s">
        <v>24</v>
      </c>
    </row>
    <row r="4" spans="2:9" ht="15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</row>
    <row r="5" ht="15">
      <c r="A5" t="s">
        <v>8</v>
      </c>
    </row>
    <row r="6" spans="1:9" ht="15">
      <c r="A6" t="s">
        <v>35</v>
      </c>
      <c r="B6">
        <v>286</v>
      </c>
      <c r="C6">
        <v>1</v>
      </c>
      <c r="D6">
        <v>21</v>
      </c>
      <c r="E6">
        <v>304</v>
      </c>
      <c r="F6">
        <v>36</v>
      </c>
      <c r="G6">
        <v>87</v>
      </c>
      <c r="H6">
        <v>285</v>
      </c>
      <c r="I6">
        <v>1020</v>
      </c>
    </row>
    <row r="7" spans="1:9" ht="15">
      <c r="A7" t="s">
        <v>9</v>
      </c>
      <c r="B7">
        <v>544</v>
      </c>
      <c r="C7">
        <v>34</v>
      </c>
      <c r="D7">
        <v>25</v>
      </c>
      <c r="E7">
        <v>650</v>
      </c>
      <c r="F7">
        <v>67</v>
      </c>
      <c r="G7">
        <v>163</v>
      </c>
      <c r="H7">
        <v>570</v>
      </c>
      <c r="I7">
        <v>2053</v>
      </c>
    </row>
    <row r="8" spans="1:9" ht="15">
      <c r="A8" t="s">
        <v>10</v>
      </c>
      <c r="B8">
        <v>748</v>
      </c>
      <c r="C8">
        <v>299</v>
      </c>
      <c r="D8">
        <v>109</v>
      </c>
      <c r="E8">
        <v>2091</v>
      </c>
      <c r="F8">
        <v>177</v>
      </c>
      <c r="G8">
        <v>376</v>
      </c>
      <c r="H8">
        <v>1524</v>
      </c>
      <c r="I8">
        <v>5324</v>
      </c>
    </row>
    <row r="9" spans="1:9" ht="15">
      <c r="A9" t="s">
        <v>11</v>
      </c>
      <c r="B9">
        <v>206</v>
      </c>
      <c r="C9">
        <v>1</v>
      </c>
      <c r="D9">
        <v>9</v>
      </c>
      <c r="E9">
        <v>229</v>
      </c>
      <c r="F9">
        <v>29</v>
      </c>
      <c r="G9">
        <v>35</v>
      </c>
      <c r="H9">
        <v>209</v>
      </c>
      <c r="I9">
        <v>718</v>
      </c>
    </row>
    <row r="10" spans="1:9" ht="15">
      <c r="A10" t="s">
        <v>12</v>
      </c>
      <c r="B10">
        <v>192</v>
      </c>
      <c r="C10">
        <v>2</v>
      </c>
      <c r="D10">
        <v>5</v>
      </c>
      <c r="E10">
        <v>229</v>
      </c>
      <c r="F10">
        <v>29</v>
      </c>
      <c r="G10">
        <v>27</v>
      </c>
      <c r="H10">
        <v>243</v>
      </c>
      <c r="I10">
        <v>727</v>
      </c>
    </row>
    <row r="11" spans="1:9" ht="15">
      <c r="A11" t="s">
        <v>13</v>
      </c>
      <c r="B11">
        <v>268</v>
      </c>
      <c r="C11">
        <v>1</v>
      </c>
      <c r="D11">
        <v>18</v>
      </c>
      <c r="E11">
        <v>328</v>
      </c>
      <c r="F11">
        <v>23</v>
      </c>
      <c r="G11">
        <v>65</v>
      </c>
      <c r="H11">
        <v>317</v>
      </c>
      <c r="I11">
        <v>1020</v>
      </c>
    </row>
    <row r="12" spans="1:9" ht="15">
      <c r="A12" t="s">
        <v>14</v>
      </c>
      <c r="B12">
        <v>235</v>
      </c>
      <c r="C12">
        <v>1</v>
      </c>
      <c r="D12">
        <v>13</v>
      </c>
      <c r="E12">
        <v>285</v>
      </c>
      <c r="F12">
        <v>34</v>
      </c>
      <c r="G12">
        <v>71</v>
      </c>
      <c r="H12">
        <v>217</v>
      </c>
      <c r="I12">
        <v>856</v>
      </c>
    </row>
    <row r="13" spans="1:9" ht="15">
      <c r="A13" t="s">
        <v>15</v>
      </c>
      <c r="B13">
        <v>176</v>
      </c>
      <c r="C13">
        <v>2</v>
      </c>
      <c r="D13">
        <v>14</v>
      </c>
      <c r="E13">
        <v>229</v>
      </c>
      <c r="F13">
        <v>28</v>
      </c>
      <c r="G13">
        <v>30</v>
      </c>
      <c r="H13">
        <v>198</v>
      </c>
      <c r="I13">
        <v>677</v>
      </c>
    </row>
    <row r="14" spans="1:9" ht="15">
      <c r="A14" t="s">
        <v>16</v>
      </c>
      <c r="B14">
        <v>111</v>
      </c>
      <c r="C14">
        <v>0</v>
      </c>
      <c r="D14">
        <v>1</v>
      </c>
      <c r="E14">
        <v>109</v>
      </c>
      <c r="F14">
        <v>19</v>
      </c>
      <c r="G14">
        <v>30</v>
      </c>
      <c r="H14">
        <v>119</v>
      </c>
      <c r="I14">
        <v>389</v>
      </c>
    </row>
    <row r="15" spans="1:9" ht="15">
      <c r="A15" t="s">
        <v>17</v>
      </c>
      <c r="B15">
        <v>193</v>
      </c>
      <c r="C15">
        <v>1</v>
      </c>
      <c r="D15">
        <v>11</v>
      </c>
      <c r="E15">
        <v>237</v>
      </c>
      <c r="F15">
        <v>24</v>
      </c>
      <c r="G15">
        <v>46</v>
      </c>
      <c r="H15">
        <v>206</v>
      </c>
      <c r="I15">
        <v>718</v>
      </c>
    </row>
    <row r="17" spans="1:9" ht="15">
      <c r="A17" t="s">
        <v>29</v>
      </c>
      <c r="B17">
        <f>SUM(B6:B15)</f>
        <v>2959</v>
      </c>
      <c r="C17">
        <f aca="true" t="shared" si="0" ref="C17:I17">SUM(C6:C15)</f>
        <v>342</v>
      </c>
      <c r="D17">
        <f t="shared" si="0"/>
        <v>226</v>
      </c>
      <c r="E17">
        <f t="shared" si="0"/>
        <v>4691</v>
      </c>
      <c r="F17">
        <f t="shared" si="0"/>
        <v>466</v>
      </c>
      <c r="G17">
        <f t="shared" si="0"/>
        <v>930</v>
      </c>
      <c r="H17">
        <f t="shared" si="0"/>
        <v>3888</v>
      </c>
      <c r="I17">
        <f t="shared" si="0"/>
        <v>13502</v>
      </c>
    </row>
    <row r="19" spans="1:9" ht="15">
      <c r="A19" t="s">
        <v>18</v>
      </c>
      <c r="B19">
        <v>401</v>
      </c>
      <c r="C19">
        <v>4</v>
      </c>
      <c r="D19">
        <v>47</v>
      </c>
      <c r="E19">
        <v>498</v>
      </c>
      <c r="F19">
        <v>41</v>
      </c>
      <c r="G19">
        <v>85</v>
      </c>
      <c r="H19">
        <v>497</v>
      </c>
      <c r="I19">
        <v>1573</v>
      </c>
    </row>
    <row r="20" spans="1:9" ht="15">
      <c r="A20" t="s">
        <v>19</v>
      </c>
      <c r="B20">
        <v>504</v>
      </c>
      <c r="C20">
        <v>141</v>
      </c>
      <c r="D20">
        <v>43</v>
      </c>
      <c r="E20">
        <v>762</v>
      </c>
      <c r="F20">
        <v>73</v>
      </c>
      <c r="G20">
        <v>130</v>
      </c>
      <c r="H20">
        <v>782</v>
      </c>
      <c r="I20">
        <v>2435</v>
      </c>
    </row>
    <row r="21" spans="1:9" ht="15">
      <c r="A21" t="s">
        <v>20</v>
      </c>
      <c r="B21">
        <v>109</v>
      </c>
      <c r="C21">
        <v>1</v>
      </c>
      <c r="D21">
        <v>3</v>
      </c>
      <c r="E21">
        <v>139</v>
      </c>
      <c r="F21">
        <v>25</v>
      </c>
      <c r="G21">
        <v>9</v>
      </c>
      <c r="H21">
        <v>137</v>
      </c>
      <c r="I21">
        <v>423</v>
      </c>
    </row>
    <row r="23" spans="1:9" ht="15">
      <c r="A23" t="s">
        <v>28</v>
      </c>
      <c r="B23">
        <f>SUM(B19:B21)</f>
        <v>1014</v>
      </c>
      <c r="C23">
        <f aca="true" t="shared" si="1" ref="C23:I23">SUM(C19:C21)</f>
        <v>146</v>
      </c>
      <c r="D23">
        <f t="shared" si="1"/>
        <v>93</v>
      </c>
      <c r="E23">
        <f t="shared" si="1"/>
        <v>1399</v>
      </c>
      <c r="F23">
        <f t="shared" si="1"/>
        <v>139</v>
      </c>
      <c r="G23">
        <f t="shared" si="1"/>
        <v>224</v>
      </c>
      <c r="H23">
        <f t="shared" si="1"/>
        <v>1416</v>
      </c>
      <c r="I23">
        <f t="shared" si="1"/>
        <v>4431</v>
      </c>
    </row>
    <row r="25" spans="1:9" ht="15">
      <c r="A25" t="s">
        <v>36</v>
      </c>
      <c r="B25">
        <v>249</v>
      </c>
      <c r="C25">
        <v>2</v>
      </c>
      <c r="D25">
        <v>10</v>
      </c>
      <c r="E25">
        <v>300</v>
      </c>
      <c r="F25">
        <v>47</v>
      </c>
      <c r="G25">
        <v>23</v>
      </c>
      <c r="H25">
        <v>357</v>
      </c>
      <c r="I25">
        <v>988</v>
      </c>
    </row>
    <row r="26" spans="1:9" ht="15">
      <c r="A26" t="s">
        <v>37</v>
      </c>
      <c r="B26">
        <v>301</v>
      </c>
      <c r="C26">
        <v>78</v>
      </c>
      <c r="D26">
        <v>17</v>
      </c>
      <c r="E26">
        <v>563</v>
      </c>
      <c r="F26">
        <v>25</v>
      </c>
      <c r="G26">
        <v>73</v>
      </c>
      <c r="H26">
        <v>503</v>
      </c>
      <c r="I26">
        <v>1560</v>
      </c>
    </row>
    <row r="27" spans="1:9" ht="15">
      <c r="A27" t="s">
        <v>38</v>
      </c>
      <c r="B27">
        <v>116</v>
      </c>
      <c r="C27">
        <v>5</v>
      </c>
      <c r="D27">
        <v>9</v>
      </c>
      <c r="E27">
        <v>145</v>
      </c>
      <c r="F27">
        <v>20</v>
      </c>
      <c r="G27">
        <v>17</v>
      </c>
      <c r="H27">
        <v>163</v>
      </c>
      <c r="I27">
        <v>475</v>
      </c>
    </row>
    <row r="29" spans="1:9" ht="15">
      <c r="A29" t="s">
        <v>27</v>
      </c>
      <c r="B29">
        <f>SUM(B25:B27)</f>
        <v>666</v>
      </c>
      <c r="C29">
        <f aca="true" t="shared" si="2" ref="C29:I29">SUM(C25:C27)</f>
        <v>85</v>
      </c>
      <c r="D29">
        <f t="shared" si="2"/>
        <v>36</v>
      </c>
      <c r="E29">
        <f t="shared" si="2"/>
        <v>1008</v>
      </c>
      <c r="F29">
        <f t="shared" si="2"/>
        <v>92</v>
      </c>
      <c r="G29">
        <f t="shared" si="2"/>
        <v>113</v>
      </c>
      <c r="H29">
        <f t="shared" si="2"/>
        <v>1023</v>
      </c>
      <c r="I29">
        <f t="shared" si="2"/>
        <v>3023</v>
      </c>
    </row>
    <row r="33" spans="1:9" ht="15">
      <c r="A33" t="s">
        <v>21</v>
      </c>
      <c r="B33">
        <v>222</v>
      </c>
      <c r="C33">
        <v>1</v>
      </c>
      <c r="D33">
        <v>10</v>
      </c>
      <c r="E33">
        <v>286</v>
      </c>
      <c r="F33">
        <v>51</v>
      </c>
      <c r="G33">
        <v>29</v>
      </c>
      <c r="H33">
        <v>375</v>
      </c>
      <c r="I33">
        <v>974</v>
      </c>
    </row>
    <row r="34" spans="1:9" ht="15">
      <c r="A34" t="s">
        <v>22</v>
      </c>
      <c r="B34">
        <v>170</v>
      </c>
      <c r="C34">
        <v>58</v>
      </c>
      <c r="D34">
        <v>9</v>
      </c>
      <c r="E34">
        <v>346</v>
      </c>
      <c r="F34">
        <v>51</v>
      </c>
      <c r="G34">
        <v>18</v>
      </c>
      <c r="H34">
        <v>427</v>
      </c>
      <c r="I34">
        <v>1079</v>
      </c>
    </row>
    <row r="35" spans="1:9" ht="15">
      <c r="A35" t="s">
        <v>23</v>
      </c>
      <c r="B35">
        <v>90</v>
      </c>
      <c r="C35">
        <v>0</v>
      </c>
      <c r="D35">
        <v>0</v>
      </c>
      <c r="E35">
        <v>60</v>
      </c>
      <c r="F35">
        <v>26</v>
      </c>
      <c r="G35">
        <v>5</v>
      </c>
      <c r="H35">
        <v>110</v>
      </c>
      <c r="I35">
        <v>291</v>
      </c>
    </row>
    <row r="37" spans="1:9" ht="15">
      <c r="A37" t="s">
        <v>30</v>
      </c>
      <c r="B37">
        <f>SUM(B33:B35)</f>
        <v>482</v>
      </c>
      <c r="C37">
        <f aca="true" t="shared" si="3" ref="C37:I37">SUM(C33:C35)</f>
        <v>59</v>
      </c>
      <c r="D37">
        <f t="shared" si="3"/>
        <v>19</v>
      </c>
      <c r="E37">
        <f t="shared" si="3"/>
        <v>692</v>
      </c>
      <c r="F37">
        <f t="shared" si="3"/>
        <v>128</v>
      </c>
      <c r="G37">
        <f t="shared" si="3"/>
        <v>52</v>
      </c>
      <c r="H37">
        <f t="shared" si="3"/>
        <v>912</v>
      </c>
      <c r="I37">
        <f t="shared" si="3"/>
        <v>2344</v>
      </c>
    </row>
    <row r="39" spans="1:9" s="2" customFormat="1" ht="15">
      <c r="A39" s="2" t="s">
        <v>33</v>
      </c>
      <c r="B39" s="2">
        <f>B17+B23+B29+B37</f>
        <v>5121</v>
      </c>
      <c r="C39" s="2">
        <f aca="true" t="shared" si="4" ref="C39:I39">C17+C23+C29+C37</f>
        <v>632</v>
      </c>
      <c r="D39" s="2">
        <f t="shared" si="4"/>
        <v>374</v>
      </c>
      <c r="E39" s="2">
        <f t="shared" si="4"/>
        <v>7790</v>
      </c>
      <c r="F39" s="2">
        <f t="shared" si="4"/>
        <v>825</v>
      </c>
      <c r="G39" s="2">
        <f t="shared" si="4"/>
        <v>1319</v>
      </c>
      <c r="H39" s="2">
        <f t="shared" si="4"/>
        <v>7239</v>
      </c>
      <c r="I39" s="2">
        <f t="shared" si="4"/>
        <v>23300</v>
      </c>
    </row>
    <row r="41" spans="1:9" ht="15">
      <c r="A41" t="s">
        <v>34</v>
      </c>
      <c r="B41">
        <v>118</v>
      </c>
      <c r="C41">
        <v>16</v>
      </c>
      <c r="D41">
        <v>8</v>
      </c>
      <c r="E41">
        <v>193</v>
      </c>
      <c r="F41">
        <v>11</v>
      </c>
      <c r="G41">
        <v>20</v>
      </c>
      <c r="H41">
        <v>99</v>
      </c>
      <c r="I41">
        <v>465</v>
      </c>
    </row>
    <row r="43" spans="1:9" ht="15">
      <c r="A43" t="s">
        <v>26</v>
      </c>
      <c r="B43">
        <f>B41+B39</f>
        <v>5239</v>
      </c>
      <c r="C43">
        <f aca="true" t="shared" si="5" ref="C43:I43">C41+C39</f>
        <v>648</v>
      </c>
      <c r="D43">
        <f t="shared" si="5"/>
        <v>382</v>
      </c>
      <c r="E43">
        <f t="shared" si="5"/>
        <v>7983</v>
      </c>
      <c r="F43">
        <f t="shared" si="5"/>
        <v>836</v>
      </c>
      <c r="G43">
        <f t="shared" si="5"/>
        <v>1339</v>
      </c>
      <c r="H43">
        <f t="shared" si="5"/>
        <v>7338</v>
      </c>
      <c r="I43">
        <f t="shared" si="5"/>
        <v>23765</v>
      </c>
    </row>
    <row r="45" spans="1:9" ht="15">
      <c r="A45" t="s">
        <v>31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3835</v>
      </c>
    </row>
    <row r="47" spans="1:9" s="2" customFormat="1" ht="15">
      <c r="A47" s="2" t="s">
        <v>32</v>
      </c>
      <c r="B47" s="2">
        <f>B43+B45</f>
        <v>5239</v>
      </c>
      <c r="C47" s="2">
        <f aca="true" t="shared" si="6" ref="C47:I47">C43+C45</f>
        <v>648</v>
      </c>
      <c r="D47" s="2">
        <f t="shared" si="6"/>
        <v>382</v>
      </c>
      <c r="E47" s="2">
        <f t="shared" si="6"/>
        <v>7983</v>
      </c>
      <c r="F47" s="2">
        <f t="shared" si="6"/>
        <v>836</v>
      </c>
      <c r="G47" s="2">
        <f t="shared" si="6"/>
        <v>1339</v>
      </c>
      <c r="H47" s="2">
        <f t="shared" si="6"/>
        <v>7338</v>
      </c>
      <c r="I47" s="2">
        <f t="shared" si="6"/>
        <v>27600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Taraldset</dc:creator>
  <cp:keywords/>
  <dc:description/>
  <cp:lastModifiedBy>Anders Taraldset</cp:lastModifiedBy>
  <cp:lastPrinted>2011-03-28T09:26:06Z</cp:lastPrinted>
  <dcterms:created xsi:type="dcterms:W3CDTF">2011-03-28T09:23:41Z</dcterms:created>
  <dcterms:modified xsi:type="dcterms:W3CDTF">2011-03-28T09:38:02Z</dcterms:modified>
  <cp:category/>
  <cp:version/>
  <cp:contentType/>
  <cp:contentStatus/>
</cp:coreProperties>
</file>